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mc:AlternateContent xmlns:mc="http://schemas.openxmlformats.org/markup-compatibility/2006">
    <mc:Choice Requires="x15">
      <x15ac:absPath xmlns:x15ac="http://schemas.microsoft.com/office/spreadsheetml/2010/11/ac" url="https://auforg.sharepoint.com/sites/fichiers/DREOCOMMUN1/APPELS/2022/IntenSciF AAP 2022/Documents de l'AAP/"/>
    </mc:Choice>
  </mc:AlternateContent>
  <xr:revisionPtr revIDLastSave="241" documentId="8_{B1C10F27-A307-4545-9D04-169C5FD2074C}" xr6:coauthVersionLast="47" xr6:coauthVersionMax="47" xr10:uidLastSave="{BCCA37D6-50DE-4013-B6B4-9E9F7103C7B2}"/>
  <bookViews>
    <workbookView xWindow="-110" yWindow="-110" windowWidth="19420" windowHeight="10420" activeTab="2" xr2:uid="{4D42D0A5-F093-4CFD-A7FC-C345F9A83804}"/>
  </bookViews>
  <sheets>
    <sheet name="Recommandations" sheetId="6" r:id="rId1"/>
    <sheet name="Plan de travail" sheetId="5" r:id="rId2"/>
    <sheet name="Planification budgétaire" sheetId="2" r:id="rId3"/>
    <sheet name="Feuil1" sheetId="4" state="hidden"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20" i="2" l="1"/>
  <c r="C17" i="2"/>
  <c r="C14" i="2"/>
  <c r="C11" i="2"/>
  <c r="C8" i="2"/>
  <c r="F6" i="2"/>
  <c r="K6" i="2"/>
  <c r="M9" i="2"/>
  <c r="M10" i="2"/>
  <c r="M11" i="2"/>
  <c r="M12" i="2"/>
  <c r="M13" i="2"/>
  <c r="M14" i="2"/>
  <c r="M15" i="2"/>
  <c r="M16" i="2"/>
  <c r="M17" i="2"/>
  <c r="M18" i="2"/>
  <c r="M19" i="2"/>
  <c r="M20" i="2"/>
  <c r="M21" i="2"/>
  <c r="M22" i="2"/>
  <c r="M24" i="2"/>
  <c r="N24" i="2" s="1"/>
  <c r="M25" i="2"/>
  <c r="M26" i="2"/>
  <c r="M27" i="2"/>
  <c r="M28" i="2"/>
  <c r="N28" i="2" s="1"/>
  <c r="M29" i="2"/>
  <c r="M30" i="2"/>
  <c r="M31" i="2"/>
  <c r="M32" i="2"/>
  <c r="N32" i="2" s="1"/>
  <c r="M33" i="2"/>
  <c r="M34" i="2"/>
  <c r="M35" i="2"/>
  <c r="M36" i="2"/>
  <c r="N36" i="2" s="1"/>
  <c r="M37" i="2"/>
  <c r="M38" i="2"/>
  <c r="M40" i="2"/>
  <c r="N40" i="2" s="1"/>
  <c r="M41" i="2"/>
  <c r="M42" i="2"/>
  <c r="M43" i="2"/>
  <c r="N43" i="2" s="1"/>
  <c r="M44" i="2"/>
  <c r="N44" i="2" s="1"/>
  <c r="M45" i="2"/>
  <c r="M46" i="2"/>
  <c r="M47" i="2"/>
  <c r="N47" i="2" s="1"/>
  <c r="M48" i="2"/>
  <c r="N48" i="2" s="1"/>
  <c r="M49" i="2"/>
  <c r="M50" i="2"/>
  <c r="M51" i="2"/>
  <c r="N51" i="2" s="1"/>
  <c r="M52" i="2"/>
  <c r="N52" i="2" s="1"/>
  <c r="M53" i="2"/>
  <c r="M54" i="2"/>
  <c r="M55" i="2"/>
  <c r="N55" i="2" s="1"/>
  <c r="M56" i="2"/>
  <c r="N56" i="2" s="1"/>
  <c r="M57" i="2"/>
  <c r="M58" i="2"/>
  <c r="M59" i="2"/>
  <c r="N59" i="2" s="1"/>
  <c r="M60" i="2"/>
  <c r="N60" i="2" s="1"/>
  <c r="M61" i="2"/>
  <c r="M62" i="2"/>
  <c r="M63" i="2"/>
  <c r="N63" i="2" s="1"/>
  <c r="M64" i="2"/>
  <c r="N64" i="2" s="1"/>
  <c r="M65" i="2"/>
  <c r="M66" i="2"/>
  <c r="M67" i="2"/>
  <c r="N67" i="2" s="1"/>
  <c r="M68" i="2"/>
  <c r="N68" i="2" s="1"/>
  <c r="M69" i="2"/>
  <c r="M70" i="2"/>
  <c r="M71" i="2"/>
  <c r="N71" i="2" s="1"/>
  <c r="M72" i="2"/>
  <c r="N72" i="2" s="1"/>
  <c r="M73" i="2"/>
  <c r="N73" i="2" s="1"/>
  <c r="M74" i="2"/>
  <c r="M75" i="2"/>
  <c r="M76" i="2"/>
  <c r="M77" i="2"/>
  <c r="M78" i="2"/>
  <c r="M79" i="2"/>
  <c r="M80" i="2"/>
  <c r="N80" i="2" s="1"/>
  <c r="M81" i="2"/>
  <c r="M82" i="2"/>
  <c r="M83" i="2"/>
  <c r="M84" i="2"/>
  <c r="N84" i="2" s="1"/>
  <c r="M85" i="2"/>
  <c r="M86" i="2"/>
  <c r="N21" i="2"/>
  <c r="N22" i="2"/>
  <c r="N30" i="2"/>
  <c r="N38" i="2"/>
  <c r="N41" i="2"/>
  <c r="N42" i="2"/>
  <c r="N45" i="2"/>
  <c r="N46" i="2"/>
  <c r="N49" i="2"/>
  <c r="N50" i="2"/>
  <c r="N53" i="2"/>
  <c r="N54" i="2"/>
  <c r="N57" i="2"/>
  <c r="N58" i="2"/>
  <c r="N61" i="2"/>
  <c r="N62" i="2"/>
  <c r="N65" i="2"/>
  <c r="N66" i="2"/>
  <c r="N69" i="2"/>
  <c r="N70" i="2"/>
  <c r="N86" i="2"/>
  <c r="F87" i="2"/>
  <c r="G87" i="2"/>
  <c r="J87" i="2"/>
  <c r="K87" i="2"/>
  <c r="L87" i="2"/>
  <c r="E87" i="2"/>
  <c r="F71" i="2"/>
  <c r="G71" i="2"/>
  <c r="H71" i="2"/>
  <c r="J71" i="2"/>
  <c r="K71" i="2"/>
  <c r="L71" i="2"/>
  <c r="E71" i="2"/>
  <c r="F55" i="2"/>
  <c r="G55" i="2"/>
  <c r="H55" i="2"/>
  <c r="J55" i="2"/>
  <c r="K55" i="2"/>
  <c r="L55" i="2"/>
  <c r="E55" i="2"/>
  <c r="F39" i="2"/>
  <c r="G39" i="2"/>
  <c r="J39" i="2"/>
  <c r="M39" i="2" s="1"/>
  <c r="K39" i="2"/>
  <c r="L39" i="2"/>
  <c r="E39" i="2"/>
  <c r="K23" i="2"/>
  <c r="L23" i="2"/>
  <c r="F23" i="2"/>
  <c r="F88" i="2" s="1"/>
  <c r="G23" i="2"/>
  <c r="H80" i="2"/>
  <c r="H81" i="2"/>
  <c r="N81" i="2" s="1"/>
  <c r="H82" i="2"/>
  <c r="H83" i="2"/>
  <c r="H84" i="2"/>
  <c r="H85" i="2"/>
  <c r="H86" i="2"/>
  <c r="H73" i="2"/>
  <c r="H74" i="2"/>
  <c r="H75" i="2"/>
  <c r="H76" i="2"/>
  <c r="H77" i="2"/>
  <c r="H78" i="2"/>
  <c r="H79" i="2"/>
  <c r="H64" i="2"/>
  <c r="H65" i="2"/>
  <c r="H66" i="2"/>
  <c r="H67" i="2"/>
  <c r="H68" i="2"/>
  <c r="H69" i="2"/>
  <c r="H70" i="2"/>
  <c r="H57" i="2"/>
  <c r="H58" i="2"/>
  <c r="H59" i="2"/>
  <c r="H60" i="2"/>
  <c r="H61" i="2"/>
  <c r="H62" i="2"/>
  <c r="H63" i="2"/>
  <c r="H41" i="2"/>
  <c r="H42" i="2"/>
  <c r="H43" i="2"/>
  <c r="H44" i="2"/>
  <c r="H45" i="2"/>
  <c r="H46" i="2"/>
  <c r="H47" i="2"/>
  <c r="H48" i="2"/>
  <c r="H49" i="2"/>
  <c r="H50" i="2"/>
  <c r="H51" i="2"/>
  <c r="H52" i="2"/>
  <c r="H53" i="2"/>
  <c r="H54" i="2"/>
  <c r="H25" i="2"/>
  <c r="N25" i="2" s="1"/>
  <c r="H26" i="2"/>
  <c r="N26" i="2" s="1"/>
  <c r="H27" i="2"/>
  <c r="H28" i="2"/>
  <c r="H29" i="2"/>
  <c r="H30" i="2"/>
  <c r="H31" i="2"/>
  <c r="H32" i="2"/>
  <c r="H33" i="2"/>
  <c r="H34" i="2"/>
  <c r="N34" i="2" s="1"/>
  <c r="H35" i="2"/>
  <c r="H36" i="2"/>
  <c r="H37" i="2"/>
  <c r="N37" i="2" s="1"/>
  <c r="H38" i="2"/>
  <c r="H12" i="2"/>
  <c r="H13" i="2"/>
  <c r="N13" i="2" s="1"/>
  <c r="H14" i="2"/>
  <c r="N14" i="2" s="1"/>
  <c r="H15" i="2"/>
  <c r="H16" i="2"/>
  <c r="H17" i="2"/>
  <c r="N17" i="2" s="1"/>
  <c r="H18" i="2"/>
  <c r="N18" i="2" s="1"/>
  <c r="H19" i="2"/>
  <c r="H20" i="2"/>
  <c r="H21" i="2"/>
  <c r="H22" i="2"/>
  <c r="H9" i="2"/>
  <c r="H10" i="2"/>
  <c r="N10" i="2" s="1"/>
  <c r="J23" i="2"/>
  <c r="E23" i="2"/>
  <c r="H11" i="2"/>
  <c r="H24" i="2"/>
  <c r="H40" i="2"/>
  <c r="H56" i="2"/>
  <c r="H72" i="2"/>
  <c r="C24" i="2"/>
  <c r="C27" i="2"/>
  <c r="C30" i="2"/>
  <c r="C33" i="2"/>
  <c r="C36" i="2"/>
  <c r="C40" i="2"/>
  <c r="C43" i="2"/>
  <c r="C46" i="2"/>
  <c r="C49" i="2"/>
  <c r="C52" i="2"/>
  <c r="C56" i="2"/>
  <c r="C59" i="2"/>
  <c r="C62" i="2"/>
  <c r="C65" i="2"/>
  <c r="C68" i="2"/>
  <c r="C72" i="2"/>
  <c r="C75" i="2"/>
  <c r="C78" i="2"/>
  <c r="C81" i="2"/>
  <c r="C84" i="2"/>
  <c r="M8" i="2"/>
  <c r="B24" i="2"/>
  <c r="B40" i="2"/>
  <c r="B56" i="2"/>
  <c r="B72" i="2"/>
  <c r="B8" i="2"/>
  <c r="H8" i="2"/>
  <c r="N9" i="2" l="1"/>
  <c r="N75" i="2"/>
  <c r="N78" i="2"/>
  <c r="H87" i="2"/>
  <c r="N76" i="2"/>
  <c r="N74" i="2"/>
  <c r="N85" i="2"/>
  <c r="M87" i="2"/>
  <c r="H39" i="2"/>
  <c r="N39" i="2" s="1"/>
  <c r="K88" i="2"/>
  <c r="F93" i="2" s="1"/>
  <c r="N82" i="2"/>
  <c r="N33" i="2"/>
  <c r="N29" i="2"/>
  <c r="J88" i="2"/>
  <c r="E93" i="2" s="1"/>
  <c r="L88" i="2"/>
  <c r="G93" i="2" s="1"/>
  <c r="M23" i="2"/>
  <c r="E88" i="2"/>
  <c r="E92" i="2" s="1"/>
  <c r="N77" i="2"/>
  <c r="N83" i="2"/>
  <c r="N79" i="2"/>
  <c r="N35" i="2"/>
  <c r="N31" i="2"/>
  <c r="N27" i="2"/>
  <c r="G88" i="2"/>
  <c r="G92" i="2" s="1"/>
  <c r="N20" i="2"/>
  <c r="N16" i="2"/>
  <c r="N12" i="2"/>
  <c r="N19" i="2"/>
  <c r="N15" i="2"/>
  <c r="N11" i="2"/>
  <c r="H23" i="2"/>
  <c r="F92" i="2"/>
  <c r="N8" i="2"/>
  <c r="N87" i="2" l="1"/>
  <c r="H88" i="2"/>
  <c r="M88" i="2"/>
  <c r="N23" i="2"/>
  <c r="H93" i="2"/>
  <c r="H92" i="2"/>
  <c r="E94" i="2"/>
  <c r="G94" i="2"/>
  <c r="F94" i="2"/>
  <c r="N88" i="2" l="1"/>
  <c r="G95" i="2" s="1"/>
  <c r="H94" i="2"/>
  <c r="F95" i="2" l="1"/>
  <c r="E95" i="2"/>
</calcChain>
</file>

<file path=xl/sharedStrings.xml><?xml version="1.0" encoding="utf-8"?>
<sst xmlns="http://schemas.openxmlformats.org/spreadsheetml/2006/main" count="57" uniqueCount="45">
  <si>
    <t>IntenSciF</t>
  </si>
  <si>
    <t>Appel à propositions 2022</t>
  </si>
  <si>
    <t xml:space="preserve">Ce classeur est fourni pour vous aider dans la présentation du plan de travail ainsi que dans la planification du budget. Le classeur est également censé faciliter une évaluation aussi homogène et équitable que possible. </t>
  </si>
  <si>
    <t>Il est posssible d'utiliser d'autres planificateurs à condition que l'information indiquée ici soit rendue disponible.</t>
  </si>
  <si>
    <t>Pour l'identification du fichier, renseignez l'acronyme du projet [B2] ainsi que l'établissement organisateur [B3]</t>
  </si>
  <si>
    <r>
      <t xml:space="preserve">Il est recommandé de commencer par remplir la feuille </t>
    </r>
    <r>
      <rPr>
        <i/>
        <sz val="11"/>
        <color theme="1"/>
        <rFont val="Open Sans Condensed"/>
      </rPr>
      <t>Plan de travail,</t>
    </r>
    <r>
      <rPr>
        <sz val="11"/>
        <color theme="1"/>
        <rFont val="Open Sans Condensed"/>
      </rPr>
      <t xml:space="preserve">les intitulés des activités et des tâches étant automatiquement repris ensuite dans la feuille </t>
    </r>
    <r>
      <rPr>
        <i/>
        <sz val="11"/>
        <color theme="1"/>
        <rFont val="Open Sans Condensed"/>
      </rPr>
      <t>Planification budgétaire</t>
    </r>
    <r>
      <rPr>
        <sz val="11"/>
        <color theme="1"/>
        <rFont val="Open Sans Condensed"/>
      </rPr>
      <t>.</t>
    </r>
  </si>
  <si>
    <t xml:space="preserve">Il est également indiqué de n'utiliser que les rubriques qui sont réellement utiles à la planification des activités et des coûts. </t>
  </si>
  <si>
    <t xml:space="preserve">Les Lignes directrices d'IntenSciF sont utiles pour déterminer l'éligibilité des dépenses au financement de l'AUF. </t>
  </si>
  <si>
    <t>Si des ressources sont mentionnées dans la colonne "Autre", il conviendra de préciser dans le Plan de travail l'organisation dont il s'agit.</t>
  </si>
  <si>
    <t>Projet [Acronyme]</t>
  </si>
  <si>
    <t>Etablissement coordonnateur</t>
  </si>
  <si>
    <t xml:space="preserve">Activités </t>
  </si>
  <si>
    <t>Intitulés activités</t>
  </si>
  <si>
    <t>Intitulés tâches</t>
  </si>
  <si>
    <t>Description succinte</t>
  </si>
  <si>
    <t>Dates</t>
  </si>
  <si>
    <t>Parties prenantes et contributions</t>
  </si>
  <si>
    <t>Jalons</t>
  </si>
  <si>
    <t xml:space="preserve">Début </t>
  </si>
  <si>
    <t>Fin</t>
  </si>
  <si>
    <t>Désignation</t>
  </si>
  <si>
    <t>Date</t>
  </si>
  <si>
    <t>Coûts 2022</t>
  </si>
  <si>
    <t>Coûts 2023</t>
  </si>
  <si>
    <t>Type de dépense</t>
  </si>
  <si>
    <t xml:space="preserve">AUF </t>
  </si>
  <si>
    <t xml:space="preserve">Autre </t>
  </si>
  <si>
    <t>Coût 2022</t>
  </si>
  <si>
    <t>Coût 2023</t>
  </si>
  <si>
    <t xml:space="preserve">Coût total </t>
  </si>
  <si>
    <t>sous-totaux</t>
  </si>
  <si>
    <t xml:space="preserve">Totaux </t>
  </si>
  <si>
    <t>contribution des partenaires</t>
  </si>
  <si>
    <t>AUF</t>
  </si>
  <si>
    <t>établissement 
coordonnateur</t>
  </si>
  <si>
    <t xml:space="preserve">autre </t>
  </si>
  <si>
    <t>total</t>
  </si>
  <si>
    <t>%</t>
  </si>
  <si>
    <t>Investissement</t>
  </si>
  <si>
    <t>Fonctionnement</t>
  </si>
  <si>
    <t>Personnel</t>
  </si>
  <si>
    <t>Bourse</t>
  </si>
  <si>
    <t>Mission</t>
  </si>
  <si>
    <t>Expédition</t>
  </si>
  <si>
    <t>Frais administratifs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</si>
</sst>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22">
    <font>
      <sz val="11"/>
      <color theme="1"/>
      <name val="Calibri"/>
      <family val="2"/>
      <scheme val="minor"/>
    </font>
    <font>
      <sz val="11"/>
      <color rgb="FFC00000"/>
      <name val="Roboto Slab SemiBold"/>
    </font>
    <font>
      <sz val="11"/>
      <color theme="0"/>
      <name val="Roboto Slab SemiBold"/>
    </font>
    <font>
      <sz val="9"/>
      <color theme="1"/>
      <name val="Roboto Slab"/>
    </font>
    <font>
      <b/>
      <sz val="9"/>
      <color theme="1"/>
      <name val="Roboto Slab"/>
    </font>
    <font>
      <sz val="11"/>
      <color theme="1"/>
      <name val="Calibri"/>
      <family val="2"/>
      <scheme val="minor"/>
    </font>
    <font>
      <b/>
      <sz val="11"/>
      <color theme="1"/>
      <name val="Calibri"/>
      <family val="2"/>
      <scheme val="minor"/>
    </font>
    <font>
      <i/>
      <sz val="11"/>
      <color theme="1"/>
      <name val="Calibri"/>
      <family val="2"/>
      <scheme val="minor"/>
    </font>
    <font>
      <b/>
      <i/>
      <sz val="9"/>
      <color theme="1"/>
      <name val="Roboto Slab"/>
    </font>
    <font>
      <b/>
      <i/>
      <sz val="9"/>
      <name val="Roboto Slab"/>
    </font>
    <font>
      <sz val="12"/>
      <color rgb="FFC00000"/>
      <name val="Quire Sans"/>
      <family val="2"/>
    </font>
    <font>
      <sz val="12"/>
      <color theme="0"/>
      <name val="Quire Sans"/>
      <family val="2"/>
    </font>
    <font>
      <sz val="11"/>
      <color theme="3"/>
      <name val="Open Sans Condensed"/>
    </font>
    <font>
      <sz val="11"/>
      <color theme="1"/>
      <name val="Open Sans Condensed"/>
    </font>
    <font>
      <b/>
      <sz val="11"/>
      <color theme="3"/>
      <name val="Open Sans Condensed"/>
    </font>
    <font>
      <sz val="11"/>
      <color theme="0"/>
      <name val="Open Sans Condensed"/>
    </font>
    <font>
      <b/>
      <sz val="11"/>
      <color theme="0"/>
      <name val="Open Sans Condensed"/>
    </font>
    <font>
      <b/>
      <sz val="12"/>
      <color rgb="FFC00000"/>
      <name val="Quire Sans"/>
      <family val="2"/>
    </font>
    <font>
      <b/>
      <sz val="11"/>
      <color rgb="FFC00000"/>
      <name val="Open Sans Condensed"/>
    </font>
    <font>
      <b/>
      <sz val="12"/>
      <color rgb="FFC00000"/>
      <name val="Open Sans Condensed"/>
    </font>
    <font>
      <i/>
      <sz val="11"/>
      <color theme="0"/>
      <name val="Open Sans Condensed"/>
    </font>
    <font>
      <i/>
      <sz val="11"/>
      <color theme="1"/>
      <name val="Open Sans Condensed"/>
    </font>
  </fonts>
  <fills count="7">
    <fill>
      <patternFill patternType="none"/>
    </fill>
    <fill>
      <patternFill patternType="gray125"/>
    </fill>
    <fill>
      <patternFill patternType="solid">
        <fgColor theme="0" tint="-0.34998626667073579"/>
        <bgColor indexed="64"/>
      </patternFill>
    </fill>
    <fill>
      <patternFill patternType="solid">
        <fgColor theme="0" tint="-0.499984740745262"/>
        <bgColor indexed="64"/>
      </patternFill>
    </fill>
    <fill>
      <patternFill patternType="solid">
        <fgColor theme="0" tint="-0.249977111117893"/>
        <bgColor indexed="64"/>
      </patternFill>
    </fill>
    <fill>
      <patternFill patternType="solid">
        <fgColor theme="1" tint="0.499984740745262"/>
        <bgColor indexed="64"/>
      </patternFill>
    </fill>
    <fill>
      <patternFill patternType="solid">
        <fgColor theme="0" tint="-4.9989318521683403E-2"/>
        <bgColor indexed="64"/>
      </patternFill>
    </fill>
  </fills>
  <borders count="21">
    <border>
      <left/>
      <right/>
      <top/>
      <bottom/>
      <diagonal/>
    </border>
    <border>
      <left style="thin">
        <color theme="5"/>
      </left>
      <right/>
      <top style="thin">
        <color theme="5"/>
      </top>
      <bottom/>
      <diagonal/>
    </border>
    <border>
      <left/>
      <right/>
      <top style="thin">
        <color theme="5"/>
      </top>
      <bottom/>
      <diagonal/>
    </border>
    <border>
      <left/>
      <right style="thin">
        <color theme="5"/>
      </right>
      <top style="thin">
        <color theme="5"/>
      </top>
      <bottom/>
      <diagonal/>
    </border>
    <border>
      <left style="thin">
        <color theme="3" tint="0.24994659260841701"/>
      </left>
      <right style="thin">
        <color theme="3" tint="0.24994659260841701"/>
      </right>
      <top style="thin">
        <color theme="3" tint="0.24994659260841701"/>
      </top>
      <bottom style="thin">
        <color theme="3" tint="0.24994659260841701"/>
      </bottom>
      <diagonal/>
    </border>
    <border>
      <left style="thin">
        <color theme="3" tint="0.24994659260841701"/>
      </left>
      <right style="thin">
        <color theme="3" tint="0.24994659260841701"/>
      </right>
      <top/>
      <bottom style="thin">
        <color theme="3" tint="0.24994659260841701"/>
      </bottom>
      <diagonal/>
    </border>
    <border>
      <left/>
      <right style="thin">
        <color theme="3" tint="0.24994659260841701"/>
      </right>
      <top/>
      <bottom style="thin">
        <color theme="3" tint="0.24994659260841701"/>
      </bottom>
      <diagonal/>
    </border>
    <border>
      <left style="thin">
        <color theme="3" tint="0.24994659260841701"/>
      </left>
      <right/>
      <top/>
      <bottom style="thin">
        <color theme="3" tint="0.24994659260841701"/>
      </bottom>
      <diagonal/>
    </border>
    <border>
      <left/>
      <right style="thin">
        <color theme="3" tint="0.24994659260841701"/>
      </right>
      <top style="thin">
        <color theme="3" tint="0.24994659260841701"/>
      </top>
      <bottom style="thick">
        <color theme="5"/>
      </bottom>
      <diagonal/>
    </border>
    <border>
      <left style="thin">
        <color theme="3" tint="0.24994659260841701"/>
      </left>
      <right style="thin">
        <color theme="3" tint="0.24994659260841701"/>
      </right>
      <top style="thin">
        <color theme="3" tint="0.24994659260841701"/>
      </top>
      <bottom style="thick">
        <color theme="5"/>
      </bottom>
      <diagonal/>
    </border>
    <border>
      <left style="thin">
        <color theme="3" tint="0.24994659260841701"/>
      </left>
      <right style="thin">
        <color theme="3" tint="0.24994659260841701"/>
      </right>
      <top style="thin">
        <color theme="3" tint="0.24994659260841701"/>
      </top>
      <bottom/>
      <diagonal/>
    </border>
    <border>
      <left style="thin">
        <color theme="3" tint="0.24994659260841701"/>
      </left>
      <right style="thin">
        <color theme="3" tint="0.24994659260841701"/>
      </right>
      <top/>
      <bottom/>
      <diagonal/>
    </border>
    <border>
      <left style="thin">
        <color theme="3" tint="0.24994659260841701"/>
      </left>
      <right style="thin">
        <color theme="3" tint="0.24994659260841701"/>
      </right>
      <top/>
      <bottom style="thick">
        <color theme="5"/>
      </bottom>
      <diagonal/>
    </border>
    <border>
      <left style="thin">
        <color theme="3" tint="0.24994659260841701"/>
      </left>
      <right style="thin">
        <color theme="3" tint="0.24994659260841701"/>
      </right>
      <top style="thick">
        <color theme="5"/>
      </top>
      <bottom/>
      <diagonal/>
    </border>
    <border>
      <left style="thin">
        <color theme="3" tint="0.24994659260841701"/>
      </left>
      <right/>
      <top style="thin">
        <color theme="3" tint="0.24994659260841701"/>
      </top>
      <bottom style="thin">
        <color theme="3" tint="0.24994659260841701"/>
      </bottom>
      <diagonal/>
    </border>
    <border>
      <left/>
      <right style="thin">
        <color theme="3" tint="0.24994659260841701"/>
      </right>
      <top style="thin">
        <color theme="3" tint="0.24994659260841701"/>
      </top>
      <bottom style="thin">
        <color theme="3" tint="0.24994659260841701"/>
      </bottom>
      <diagonal/>
    </border>
    <border>
      <left/>
      <right style="thin">
        <color theme="3" tint="0.24994659260841701"/>
      </right>
      <top style="thin">
        <color theme="3" tint="0.24994659260841701"/>
      </top>
      <bottom style="medium">
        <color rgb="FFC00000"/>
      </bottom>
      <diagonal/>
    </border>
    <border>
      <left style="thin">
        <color theme="3" tint="0.24994659260841701"/>
      </left>
      <right style="thin">
        <color theme="3" tint="0.24994659260841701"/>
      </right>
      <top/>
      <bottom style="medium">
        <color rgb="FFC00000"/>
      </bottom>
      <diagonal/>
    </border>
    <border>
      <left style="thin">
        <color theme="3" tint="0.24994659260841701"/>
      </left>
      <right style="thin">
        <color theme="3" tint="0.24994659260841701"/>
      </right>
      <top style="thin">
        <color theme="3" tint="0.24994659260841701"/>
      </top>
      <bottom style="medium">
        <color rgb="FFC00000"/>
      </bottom>
      <diagonal/>
    </border>
    <border>
      <left style="thin">
        <color theme="3" tint="0.24994659260841701"/>
      </left>
      <right/>
      <top style="thin">
        <color theme="3" tint="0.24994659260841701"/>
      </top>
      <bottom style="medium">
        <color rgb="FFC00000"/>
      </bottom>
      <diagonal/>
    </border>
    <border>
      <left/>
      <right/>
      <top/>
      <bottom style="thin">
        <color rgb="FFC00000"/>
      </bottom>
      <diagonal/>
    </border>
  </borders>
  <cellStyleXfs count="2">
    <xf numFmtId="0" fontId="0" fillId="0" borderId="0"/>
    <xf numFmtId="9" fontId="5" fillId="0" borderId="0" applyFont="0" applyFill="0" applyBorder="0" applyAlignment="0" applyProtection="0"/>
  </cellStyleXfs>
  <cellXfs count="71">
    <xf numFmtId="0" fontId="0" fillId="0" borderId="0" xfId="0"/>
    <xf numFmtId="164" fontId="0" fillId="0" borderId="0" xfId="0" applyNumberFormat="1"/>
    <xf numFmtId="0" fontId="1" fillId="0" borderId="0" xfId="0" applyFont="1" applyAlignment="1">
      <alignment horizontal="center"/>
    </xf>
    <xf numFmtId="0" fontId="1" fillId="0" borderId="0" xfId="0" applyFont="1"/>
    <xf numFmtId="164" fontId="4" fillId="0" borderId="5" xfId="0" applyNumberFormat="1" applyFont="1" applyBorder="1"/>
    <xf numFmtId="164" fontId="4" fillId="0" borderId="4" xfId="0" applyNumberFormat="1" applyFont="1" applyBorder="1"/>
    <xf numFmtId="17" fontId="0" fillId="0" borderId="0" xfId="0" applyNumberFormat="1"/>
    <xf numFmtId="0" fontId="3" fillId="0" borderId="5" xfId="0" applyFont="1" applyBorder="1" applyProtection="1">
      <protection locked="0"/>
    </xf>
    <xf numFmtId="164" fontId="3" fillId="0" borderId="5" xfId="0" applyNumberFormat="1" applyFont="1" applyBorder="1" applyProtection="1">
      <protection locked="0"/>
    </xf>
    <xf numFmtId="0" fontId="3" fillId="0" borderId="4" xfId="0" applyFont="1" applyBorder="1" applyProtection="1">
      <protection locked="0"/>
    </xf>
    <xf numFmtId="164" fontId="3" fillId="0" borderId="4" xfId="0" applyNumberFormat="1" applyFont="1" applyBorder="1" applyProtection="1">
      <protection locked="0"/>
    </xf>
    <xf numFmtId="0" fontId="7" fillId="0" borderId="0" xfId="0" applyFont="1"/>
    <xf numFmtId="0" fontId="0" fillId="0" borderId="0" xfId="0" applyAlignment="1">
      <alignment horizontal="right"/>
    </xf>
    <xf numFmtId="0" fontId="0" fillId="0" borderId="0" xfId="0" applyAlignment="1">
      <alignment horizontal="center" vertical="center"/>
    </xf>
    <xf numFmtId="0" fontId="0" fillId="0" borderId="0" xfId="0" applyAlignment="1">
      <alignment horizontal="center" vertical="center" wrapText="1"/>
    </xf>
    <xf numFmtId="0" fontId="3" fillId="0" borderId="15" xfId="0" applyFont="1" applyBorder="1" applyProtection="1">
      <protection locked="0"/>
    </xf>
    <xf numFmtId="164" fontId="9" fillId="0" borderId="4" xfId="0" applyNumberFormat="1" applyFont="1" applyBorder="1"/>
    <xf numFmtId="164" fontId="8" fillId="0" borderId="4" xfId="0" applyNumberFormat="1" applyFont="1" applyBorder="1"/>
    <xf numFmtId="0" fontId="6" fillId="0" borderId="0" xfId="0" applyFont="1"/>
    <xf numFmtId="164" fontId="6" fillId="0" borderId="0" xfId="0" applyNumberFormat="1" applyFont="1"/>
    <xf numFmtId="9" fontId="6" fillId="0" borderId="0" xfId="1" applyFont="1"/>
    <xf numFmtId="0" fontId="10" fillId="0" borderId="0" xfId="0" applyFont="1"/>
    <xf numFmtId="0" fontId="13" fillId="0" borderId="5" xfId="0" applyFont="1" applyBorder="1" applyAlignment="1" applyProtection="1">
      <alignment wrapText="1"/>
      <protection locked="0"/>
    </xf>
    <xf numFmtId="17" fontId="13" fillId="0" borderId="5" xfId="0" applyNumberFormat="1" applyFont="1" applyBorder="1" applyProtection="1">
      <protection locked="0"/>
    </xf>
    <xf numFmtId="0" fontId="13" fillId="0" borderId="4" xfId="0" applyFont="1" applyBorder="1" applyAlignment="1" applyProtection="1">
      <alignment wrapText="1"/>
      <protection locked="0"/>
    </xf>
    <xf numFmtId="0" fontId="15" fillId="5" borderId="2" xfId="0" applyFont="1" applyFill="1" applyBorder="1"/>
    <xf numFmtId="0" fontId="16" fillId="5" borderId="3" xfId="0" applyFont="1" applyFill="1" applyBorder="1"/>
    <xf numFmtId="0" fontId="17" fillId="0" borderId="0" xfId="0" applyFont="1"/>
    <xf numFmtId="0" fontId="19" fillId="0" borderId="0" xfId="0" applyFont="1"/>
    <xf numFmtId="0" fontId="2" fillId="0" borderId="0" xfId="0" applyFont="1"/>
    <xf numFmtId="0" fontId="11" fillId="0" borderId="0" xfId="0" applyFont="1"/>
    <xf numFmtId="0" fontId="20" fillId="2" borderId="20" xfId="0" applyFont="1" applyFill="1" applyBorder="1" applyProtection="1">
      <protection locked="0"/>
    </xf>
    <xf numFmtId="0" fontId="20" fillId="2" borderId="20" xfId="0" applyFont="1" applyFill="1" applyBorder="1" applyAlignment="1" applyProtection="1">
      <alignment wrapText="1"/>
      <protection locked="0"/>
    </xf>
    <xf numFmtId="0" fontId="12" fillId="4" borderId="9" xfId="0" applyFont="1" applyFill="1" applyBorder="1" applyAlignment="1">
      <alignment horizontal="center" vertical="center"/>
    </xf>
    <xf numFmtId="0" fontId="13" fillId="0" borderId="0" xfId="0" applyFont="1"/>
    <xf numFmtId="0" fontId="18" fillId="0" borderId="0" xfId="0" applyFont="1"/>
    <xf numFmtId="0" fontId="16" fillId="3" borderId="1" xfId="0" applyFont="1" applyFill="1" applyBorder="1" applyAlignment="1">
      <alignment horizontal="center"/>
    </xf>
    <xf numFmtId="0" fontId="16" fillId="3" borderId="2" xfId="0" applyFont="1" applyFill="1" applyBorder="1" applyAlignment="1">
      <alignment horizontal="center"/>
    </xf>
    <xf numFmtId="0" fontId="12" fillId="4" borderId="6" xfId="0" applyFont="1" applyFill="1" applyBorder="1" applyAlignment="1">
      <alignment horizontal="center" vertical="center"/>
    </xf>
    <xf numFmtId="0" fontId="12" fillId="4" borderId="8" xfId="0" applyFont="1" applyFill="1" applyBorder="1" applyAlignment="1">
      <alignment horizontal="center" vertical="center"/>
    </xf>
    <xf numFmtId="0" fontId="12" fillId="4" borderId="11" xfId="0" applyFont="1" applyFill="1" applyBorder="1" applyAlignment="1">
      <alignment horizontal="center" vertical="center"/>
    </xf>
    <xf numFmtId="0" fontId="12" fillId="4" borderId="12" xfId="0" applyFont="1" applyFill="1" applyBorder="1" applyAlignment="1">
      <alignment horizontal="center" vertical="center"/>
    </xf>
    <xf numFmtId="0" fontId="12" fillId="4" borderId="5" xfId="0" applyFont="1" applyFill="1" applyBorder="1" applyAlignment="1">
      <alignment horizontal="center" vertical="center"/>
    </xf>
    <xf numFmtId="0" fontId="12" fillId="4" borderId="9" xfId="0" applyFont="1" applyFill="1" applyBorder="1" applyAlignment="1">
      <alignment horizontal="center" vertical="center"/>
    </xf>
    <xf numFmtId="0" fontId="13" fillId="0" borderId="10" xfId="0" applyFont="1" applyBorder="1" applyAlignment="1" applyProtection="1">
      <alignment horizontal="left" vertical="center" wrapText="1"/>
      <protection locked="0"/>
    </xf>
    <xf numFmtId="0" fontId="13" fillId="0" borderId="11" xfId="0" applyFont="1" applyBorder="1" applyAlignment="1" applyProtection="1">
      <alignment horizontal="left" vertical="center" wrapText="1"/>
      <protection locked="0"/>
    </xf>
    <xf numFmtId="0" fontId="13" fillId="0" borderId="5" xfId="0" applyFont="1" applyBorder="1" applyAlignment="1" applyProtection="1">
      <alignment horizontal="left" vertical="center" wrapText="1"/>
      <protection locked="0"/>
    </xf>
    <xf numFmtId="0" fontId="13" fillId="0" borderId="13" xfId="0" applyFont="1" applyBorder="1" applyAlignment="1" applyProtection="1">
      <alignment horizontal="left" vertical="center" wrapText="1"/>
      <protection locked="0"/>
    </xf>
    <xf numFmtId="0" fontId="3" fillId="0" borderId="13" xfId="0" applyFont="1" applyBorder="1" applyAlignment="1">
      <alignment horizontal="left" vertical="center" wrapText="1"/>
    </xf>
    <xf numFmtId="0" fontId="3" fillId="0" borderId="11" xfId="0" applyFont="1" applyBorder="1" applyAlignment="1">
      <alignment horizontal="left" vertical="center" wrapText="1"/>
    </xf>
    <xf numFmtId="0" fontId="3" fillId="0" borderId="12" xfId="0" applyFont="1" applyBorder="1" applyAlignment="1">
      <alignment horizontal="left" vertical="center" wrapText="1"/>
    </xf>
    <xf numFmtId="0" fontId="8" fillId="0" borderId="14" xfId="0" applyFont="1" applyBorder="1" applyAlignment="1">
      <alignment horizontal="right" wrapText="1"/>
    </xf>
    <xf numFmtId="0" fontId="8" fillId="0" borderId="15" xfId="0" applyFont="1" applyBorder="1" applyAlignment="1">
      <alignment horizontal="right" wrapText="1"/>
    </xf>
    <xf numFmtId="0" fontId="6" fillId="0" borderId="0" xfId="0" applyFont="1" applyAlignment="1">
      <alignment horizontal="right" vertical="center"/>
    </xf>
    <xf numFmtId="0" fontId="4" fillId="0" borderId="4" xfId="0" applyFont="1" applyBorder="1" applyAlignment="1">
      <alignment horizontal="right" vertical="center"/>
    </xf>
    <xf numFmtId="0" fontId="12" fillId="6" borderId="6" xfId="0" applyFont="1" applyFill="1" applyBorder="1" applyAlignment="1">
      <alignment horizontal="center" vertical="center"/>
    </xf>
    <xf numFmtId="0" fontId="12" fillId="6" borderId="16" xfId="0" applyFont="1" applyFill="1" applyBorder="1" applyAlignment="1">
      <alignment horizontal="center" vertical="center"/>
    </xf>
    <xf numFmtId="0" fontId="12" fillId="6" borderId="5" xfId="0" applyFont="1" applyFill="1" applyBorder="1" applyAlignment="1">
      <alignment horizontal="center" vertical="center"/>
    </xf>
    <xf numFmtId="0" fontId="12" fillId="6" borderId="18" xfId="0" applyFont="1" applyFill="1" applyBorder="1" applyAlignment="1">
      <alignment horizontal="center" vertical="center"/>
    </xf>
    <xf numFmtId="0" fontId="14" fillId="6" borderId="7" xfId="0" applyFont="1" applyFill="1" applyBorder="1" applyAlignment="1">
      <alignment horizontal="center" vertical="center"/>
    </xf>
    <xf numFmtId="0" fontId="14" fillId="6" borderId="19" xfId="0" applyFont="1" applyFill="1" applyBorder="1" applyAlignment="1">
      <alignment horizontal="center" vertical="center"/>
    </xf>
    <xf numFmtId="0" fontId="12" fillId="6" borderId="11" xfId="0" applyFont="1" applyFill="1" applyBorder="1" applyAlignment="1">
      <alignment horizontal="center" vertical="center"/>
    </xf>
    <xf numFmtId="0" fontId="12" fillId="6" borderId="17" xfId="0" applyFont="1" applyFill="1" applyBorder="1" applyAlignment="1">
      <alignment horizontal="center" vertical="center"/>
    </xf>
    <xf numFmtId="0" fontId="16" fillId="5" borderId="2" xfId="0" applyFont="1" applyFill="1" applyBorder="1" applyAlignment="1">
      <alignment horizontal="center"/>
    </xf>
    <xf numFmtId="0" fontId="15" fillId="5" borderId="1" xfId="0" applyFont="1" applyFill="1" applyBorder="1" applyAlignment="1">
      <alignment horizontal="center"/>
    </xf>
    <xf numFmtId="0" fontId="15" fillId="5" borderId="2" xfId="0" applyFont="1" applyFill="1" applyBorder="1" applyAlignment="1">
      <alignment horizontal="center"/>
    </xf>
    <xf numFmtId="0" fontId="12" fillId="6" borderId="5" xfId="0" applyFont="1" applyFill="1" applyBorder="1" applyAlignment="1">
      <alignment horizontal="center" vertical="center" wrapText="1"/>
    </xf>
    <xf numFmtId="0" fontId="3" fillId="0" borderId="10" xfId="0" applyFont="1" applyBorder="1" applyAlignment="1">
      <alignment horizontal="left" vertical="center" wrapText="1"/>
    </xf>
    <xf numFmtId="0" fontId="3" fillId="0" borderId="5" xfId="0" applyFont="1" applyBorder="1" applyAlignment="1">
      <alignment horizontal="left" vertical="center" wrapText="1"/>
    </xf>
    <xf numFmtId="0" fontId="3" fillId="0" borderId="5" xfId="0" applyFont="1" applyBorder="1" applyAlignment="1" applyProtection="1">
      <alignment horizontal="left" vertical="center" wrapText="1"/>
    </xf>
    <xf numFmtId="0" fontId="3" fillId="0" borderId="4" xfId="0" applyFont="1" applyBorder="1" applyAlignment="1" applyProtection="1">
      <alignment horizontal="left" vertical="center" wrapText="1"/>
    </xf>
  </cellXfs>
  <cellStyles count="2">
    <cellStyle name="Normal" xfId="0" builtinId="0"/>
    <cellStyle name="Pourcentage" xfId="1" builtinId="5"/>
  </cellStyles>
  <dxfs count="0"/>
  <tableStyles count="0" defaultTableStyle="TableStyleMedium2" defaultPivotStyle="PivotStyleLight16"/>
  <colors>
    <mruColors>
      <color rgb="FFCCEC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Thème Office">
  <a:themeElements>
    <a:clrScheme name="Aspect">
      <a:dk1>
        <a:sysClr val="windowText" lastClr="000000"/>
      </a:dk1>
      <a:lt1>
        <a:sysClr val="window" lastClr="FFFFFF"/>
      </a:lt1>
      <a:dk2>
        <a:srgbClr val="323232"/>
      </a:dk2>
      <a:lt2>
        <a:srgbClr val="E3DED1"/>
      </a:lt2>
      <a:accent1>
        <a:srgbClr val="F07F09"/>
      </a:accent1>
      <a:accent2>
        <a:srgbClr val="9F2936"/>
      </a:accent2>
      <a:accent3>
        <a:srgbClr val="1B587C"/>
      </a:accent3>
      <a:accent4>
        <a:srgbClr val="4E8542"/>
      </a:accent4>
      <a:accent5>
        <a:srgbClr val="604878"/>
      </a:accent5>
      <a:accent6>
        <a:srgbClr val="C19859"/>
      </a:accent6>
      <a:hlink>
        <a:srgbClr val="6B9F25"/>
      </a:hlink>
      <a:folHlink>
        <a:srgbClr val="B26B0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5490A2-3AE0-4244-A2EB-44E2EF5276BA}">
  <sheetPr>
    <tabColor theme="7" tint="0.79998168889431442"/>
  </sheetPr>
  <dimension ref="B2:B11"/>
  <sheetViews>
    <sheetView showGridLines="0" zoomScale="130" zoomScaleNormal="130" workbookViewId="0">
      <selection activeCell="H18" sqref="H18"/>
    </sheetView>
  </sheetViews>
  <sheetFormatPr baseColWidth="10" defaultColWidth="11.453125" defaultRowHeight="14"/>
  <cols>
    <col min="1" max="16384" width="11.453125" style="34"/>
  </cols>
  <sheetData>
    <row r="2" spans="2:2">
      <c r="B2" s="35" t="s">
        <v>0</v>
      </c>
    </row>
    <row r="3" spans="2:2">
      <c r="B3" s="34" t="s">
        <v>1</v>
      </c>
    </row>
    <row r="5" spans="2:2">
      <c r="B5" s="34" t="s">
        <v>2</v>
      </c>
    </row>
    <row r="6" spans="2:2">
      <c r="B6" s="34" t="s">
        <v>3</v>
      </c>
    </row>
    <row r="7" spans="2:2">
      <c r="B7" s="34" t="s">
        <v>4</v>
      </c>
    </row>
    <row r="8" spans="2:2" ht="14.5">
      <c r="B8" s="34" t="s">
        <v>5</v>
      </c>
    </row>
    <row r="9" spans="2:2">
      <c r="B9" s="34" t="s">
        <v>6</v>
      </c>
    </row>
    <row r="10" spans="2:2">
      <c r="B10" s="34" t="s">
        <v>7</v>
      </c>
    </row>
    <row r="11" spans="2:2">
      <c r="B11" s="34" t="s">
        <v>8</v>
      </c>
    </row>
  </sheetData>
  <sheetProtection sheet="1" objects="1" scenarios="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882D95-6BC9-42E2-BF22-7EE8A98A1FF2}">
  <sheetPr>
    <tabColor theme="8" tint="0.39997558519241921"/>
  </sheetPr>
  <dimension ref="B1:I32"/>
  <sheetViews>
    <sheetView showGridLines="0" topLeftCell="D1" zoomScale="130" zoomScaleNormal="130" workbookViewId="0">
      <selection activeCell="A30" sqref="A30:XFD30"/>
    </sheetView>
  </sheetViews>
  <sheetFormatPr baseColWidth="10" defaultColWidth="11.453125" defaultRowHeight="14.5"/>
  <cols>
    <col min="2" max="2" width="33.54296875" customWidth="1"/>
    <col min="3" max="3" width="34.1796875" customWidth="1"/>
    <col min="4" max="4" width="50.26953125" customWidth="1"/>
    <col min="5" max="5" width="11.453125" customWidth="1"/>
    <col min="6" max="6" width="10.453125" customWidth="1"/>
    <col min="7" max="7" width="34" customWidth="1"/>
    <col min="8" max="8" width="27.26953125" customWidth="1"/>
    <col min="9" max="9" width="11.453125" customWidth="1"/>
  </cols>
  <sheetData>
    <row r="1" spans="2:9" ht="17.5">
      <c r="B1" s="27" t="s">
        <v>0</v>
      </c>
    </row>
    <row r="2" spans="2:9" ht="17.5">
      <c r="B2" s="31" t="s">
        <v>9</v>
      </c>
      <c r="C2" s="21"/>
      <c r="D2" s="3"/>
      <c r="E2" s="2"/>
    </row>
    <row r="3" spans="2:9" ht="17.5">
      <c r="B3" s="32" t="s">
        <v>10</v>
      </c>
      <c r="C3" s="30"/>
    </row>
    <row r="5" spans="2:9">
      <c r="B5" s="36" t="s">
        <v>11</v>
      </c>
      <c r="C5" s="37"/>
      <c r="D5" s="37"/>
      <c r="E5" s="37"/>
      <c r="F5" s="37"/>
      <c r="G5" s="37"/>
      <c r="H5" s="37"/>
      <c r="I5" s="37"/>
    </row>
    <row r="6" spans="2:9">
      <c r="B6" s="38" t="s">
        <v>12</v>
      </c>
      <c r="C6" s="40" t="s">
        <v>13</v>
      </c>
      <c r="D6" s="42" t="s">
        <v>14</v>
      </c>
      <c r="E6" s="42" t="s">
        <v>15</v>
      </c>
      <c r="F6" s="42"/>
      <c r="G6" s="40" t="s">
        <v>16</v>
      </c>
      <c r="H6" s="42" t="s">
        <v>17</v>
      </c>
      <c r="I6" s="42"/>
    </row>
    <row r="7" spans="2:9" ht="15" thickBot="1">
      <c r="B7" s="39"/>
      <c r="C7" s="41"/>
      <c r="D7" s="43"/>
      <c r="E7" s="33" t="s">
        <v>18</v>
      </c>
      <c r="F7" s="33" t="s">
        <v>19</v>
      </c>
      <c r="G7" s="41"/>
      <c r="H7" s="33" t="s">
        <v>20</v>
      </c>
      <c r="I7" s="33" t="s">
        <v>21</v>
      </c>
    </row>
    <row r="8" spans="2:9" ht="15" thickTop="1">
      <c r="B8" s="47"/>
      <c r="C8" s="22"/>
      <c r="D8" s="22"/>
      <c r="E8" s="23"/>
      <c r="F8" s="23"/>
      <c r="G8" s="22"/>
      <c r="H8" s="22"/>
      <c r="I8" s="23"/>
    </row>
    <row r="9" spans="2:9">
      <c r="B9" s="45"/>
      <c r="C9" s="22"/>
      <c r="D9" s="22"/>
      <c r="E9" s="23"/>
      <c r="F9" s="23"/>
      <c r="G9" s="22"/>
      <c r="H9" s="22"/>
      <c r="I9" s="23"/>
    </row>
    <row r="10" spans="2:9">
      <c r="B10" s="45"/>
      <c r="C10" s="22"/>
      <c r="D10" s="22"/>
      <c r="E10" s="23"/>
      <c r="F10" s="23"/>
      <c r="G10" s="22"/>
      <c r="H10" s="22"/>
      <c r="I10" s="23"/>
    </row>
    <row r="11" spans="2:9">
      <c r="B11" s="45"/>
      <c r="C11" s="22"/>
      <c r="D11" s="22"/>
      <c r="E11" s="23"/>
      <c r="F11" s="23"/>
      <c r="G11" s="22"/>
      <c r="H11" s="22"/>
      <c r="I11" s="23"/>
    </row>
    <row r="12" spans="2:9">
      <c r="B12" s="46"/>
      <c r="C12" s="24"/>
      <c r="D12" s="24"/>
      <c r="E12" s="23"/>
      <c r="F12" s="23"/>
      <c r="G12" s="24"/>
      <c r="H12" s="24"/>
      <c r="I12" s="23"/>
    </row>
    <row r="13" spans="2:9">
      <c r="B13" s="44"/>
      <c r="C13" s="24"/>
      <c r="D13" s="24"/>
      <c r="E13" s="23"/>
      <c r="F13" s="23"/>
      <c r="G13" s="24"/>
      <c r="H13" s="24"/>
      <c r="I13" s="23"/>
    </row>
    <row r="14" spans="2:9">
      <c r="B14" s="45"/>
      <c r="C14" s="24"/>
      <c r="D14" s="24"/>
      <c r="E14" s="23"/>
      <c r="F14" s="23"/>
      <c r="G14" s="24"/>
      <c r="H14" s="24"/>
      <c r="I14" s="23"/>
    </row>
    <row r="15" spans="2:9">
      <c r="B15" s="45"/>
      <c r="C15" s="24"/>
      <c r="D15" s="24"/>
      <c r="E15" s="23"/>
      <c r="F15" s="23"/>
      <c r="G15" s="24"/>
      <c r="H15" s="24"/>
      <c r="I15" s="23"/>
    </row>
    <row r="16" spans="2:9">
      <c r="B16" s="45"/>
      <c r="C16" s="24"/>
      <c r="D16" s="24"/>
      <c r="E16" s="23"/>
      <c r="F16" s="23"/>
      <c r="G16" s="24"/>
      <c r="H16" s="24"/>
      <c r="I16" s="23"/>
    </row>
    <row r="17" spans="2:9">
      <c r="B17" s="46"/>
      <c r="C17" s="24"/>
      <c r="D17" s="24"/>
      <c r="E17" s="23"/>
      <c r="F17" s="23"/>
      <c r="G17" s="24"/>
      <c r="H17" s="24"/>
      <c r="I17" s="23"/>
    </row>
    <row r="18" spans="2:9">
      <c r="B18" s="44"/>
      <c r="C18" s="24"/>
      <c r="D18" s="24"/>
      <c r="E18" s="23"/>
      <c r="F18" s="23"/>
      <c r="G18" s="24"/>
      <c r="H18" s="24"/>
      <c r="I18" s="23"/>
    </row>
    <row r="19" spans="2:9">
      <c r="B19" s="45"/>
      <c r="C19" s="24"/>
      <c r="D19" s="24"/>
      <c r="E19" s="23"/>
      <c r="F19" s="23"/>
      <c r="G19" s="24"/>
      <c r="H19" s="24"/>
      <c r="I19" s="23"/>
    </row>
    <row r="20" spans="2:9">
      <c r="B20" s="45"/>
      <c r="C20" s="24"/>
      <c r="D20" s="24"/>
      <c r="E20" s="23"/>
      <c r="F20" s="23"/>
      <c r="G20" s="24"/>
      <c r="H20" s="24"/>
      <c r="I20" s="23"/>
    </row>
    <row r="21" spans="2:9">
      <c r="B21" s="45"/>
      <c r="C21" s="24"/>
      <c r="D21" s="24"/>
      <c r="E21" s="23"/>
      <c r="F21" s="23"/>
      <c r="G21" s="24"/>
      <c r="H21" s="24"/>
      <c r="I21" s="23"/>
    </row>
    <row r="22" spans="2:9">
      <c r="B22" s="46"/>
      <c r="C22" s="24"/>
      <c r="D22" s="24"/>
      <c r="E22" s="23"/>
      <c r="F22" s="23"/>
      <c r="G22" s="24"/>
      <c r="H22" s="24"/>
      <c r="I22" s="23"/>
    </row>
    <row r="23" spans="2:9">
      <c r="B23" s="44"/>
      <c r="C23" s="24"/>
      <c r="D23" s="24"/>
      <c r="E23" s="23"/>
      <c r="F23" s="23"/>
      <c r="G23" s="24"/>
      <c r="H23" s="24"/>
      <c r="I23" s="23"/>
    </row>
    <row r="24" spans="2:9">
      <c r="B24" s="45"/>
      <c r="C24" s="24"/>
      <c r="D24" s="24"/>
      <c r="E24" s="23"/>
      <c r="F24" s="23"/>
      <c r="G24" s="24"/>
      <c r="H24" s="24"/>
      <c r="I24" s="23"/>
    </row>
    <row r="25" spans="2:9">
      <c r="B25" s="45"/>
      <c r="C25" s="24"/>
      <c r="D25" s="24"/>
      <c r="E25" s="23"/>
      <c r="F25" s="23"/>
      <c r="G25" s="24"/>
      <c r="H25" s="24"/>
      <c r="I25" s="23"/>
    </row>
    <row r="26" spans="2:9">
      <c r="B26" s="45"/>
      <c r="C26" s="24"/>
      <c r="D26" s="24"/>
      <c r="E26" s="23"/>
      <c r="F26" s="23"/>
      <c r="G26" s="24"/>
      <c r="H26" s="24"/>
      <c r="I26" s="23"/>
    </row>
    <row r="27" spans="2:9">
      <c r="B27" s="46"/>
      <c r="C27" s="24"/>
      <c r="D27" s="24"/>
      <c r="E27" s="23"/>
      <c r="F27" s="23"/>
      <c r="G27" s="24"/>
      <c r="H27" s="24"/>
      <c r="I27" s="23"/>
    </row>
    <row r="28" spans="2:9">
      <c r="B28" s="44"/>
      <c r="C28" s="24"/>
      <c r="D28" s="24"/>
      <c r="E28" s="23"/>
      <c r="F28" s="23"/>
      <c r="G28" s="24"/>
      <c r="H28" s="24"/>
      <c r="I28" s="23"/>
    </row>
    <row r="29" spans="2:9">
      <c r="B29" s="45"/>
      <c r="C29" s="24"/>
      <c r="D29" s="24"/>
      <c r="E29" s="23"/>
      <c r="F29" s="23"/>
      <c r="G29" s="24"/>
      <c r="H29" s="24"/>
      <c r="I29" s="23"/>
    </row>
    <row r="30" spans="2:9">
      <c r="B30" s="45"/>
      <c r="C30" s="24"/>
      <c r="D30" s="24"/>
      <c r="E30" s="23"/>
      <c r="F30" s="23"/>
      <c r="G30" s="24"/>
      <c r="H30" s="24"/>
      <c r="I30" s="23"/>
    </row>
    <row r="31" spans="2:9">
      <c r="B31" s="45"/>
      <c r="C31" s="24"/>
      <c r="D31" s="24"/>
      <c r="E31" s="23"/>
      <c r="F31" s="23"/>
      <c r="G31" s="24"/>
      <c r="H31" s="24"/>
      <c r="I31" s="23"/>
    </row>
    <row r="32" spans="2:9">
      <c r="B32" s="46"/>
      <c r="C32" s="24"/>
      <c r="D32" s="24"/>
      <c r="E32" s="23"/>
      <c r="F32" s="23"/>
      <c r="G32" s="24"/>
      <c r="H32" s="24"/>
      <c r="I32" s="23"/>
    </row>
  </sheetData>
  <sheetProtection sheet="1" formatCells="0" formatColumns="0" formatRows="0" insertHyperlinks="0" deleteColumns="0" deleteRows="0" sort="0" autoFilter="0" pivotTables="0"/>
  <mergeCells count="12">
    <mergeCell ref="B18:B22"/>
    <mergeCell ref="B23:B27"/>
    <mergeCell ref="B28:B32"/>
    <mergeCell ref="B8:B12"/>
    <mergeCell ref="B13:B17"/>
    <mergeCell ref="B5:I5"/>
    <mergeCell ref="B6:B7"/>
    <mergeCell ref="C6:C7"/>
    <mergeCell ref="D6:D7"/>
    <mergeCell ref="E6:F6"/>
    <mergeCell ref="G6:G7"/>
    <mergeCell ref="H6:I6"/>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FE6DCB-F083-48F6-92B8-3389A32F7A0A}">
          <x14:formula1>
            <xm:f>Feuil1!$A$1:$A$19</xm:f>
          </x14:formula1>
          <xm:sqref>I8:I32 E8:F32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82C8EB-548A-424E-8CC4-D0929CE4D03D}">
  <sheetPr>
    <tabColor theme="8" tint="0.79998168889431442"/>
  </sheetPr>
  <dimension ref="B1:N95"/>
  <sheetViews>
    <sheetView showGridLines="0" tabSelected="1" topLeftCell="D85" zoomScaleNormal="100" workbookViewId="0">
      <selection activeCell="I90" sqref="I90"/>
    </sheetView>
  </sheetViews>
  <sheetFormatPr baseColWidth="10" defaultColWidth="11.453125" defaultRowHeight="14.5"/>
  <cols>
    <col min="2" max="2" width="30.453125" customWidth="1"/>
    <col min="3" max="3" width="32" customWidth="1"/>
    <col min="4" max="4" width="16.1796875" bestFit="1" customWidth="1"/>
    <col min="5" max="5" width="10.453125" bestFit="1" customWidth="1"/>
    <col min="6" max="6" width="13.453125" bestFit="1" customWidth="1"/>
    <col min="7" max="7" width="10.453125" bestFit="1" customWidth="1"/>
    <col min="8" max="8" width="13.453125" style="18" customWidth="1"/>
    <col min="9" max="9" width="15.453125" bestFit="1" customWidth="1"/>
    <col min="10" max="10" width="10.1796875" bestFit="1" customWidth="1"/>
    <col min="11" max="11" width="12.81640625" bestFit="1" customWidth="1"/>
    <col min="12" max="12" width="9.1796875" customWidth="1"/>
    <col min="13" max="14" width="13.453125" style="18" customWidth="1"/>
  </cols>
  <sheetData>
    <row r="1" spans="2:14" ht="15.5">
      <c r="B1" s="28"/>
    </row>
    <row r="2" spans="2:14">
      <c r="C2" s="3"/>
    </row>
    <row r="3" spans="2:14">
      <c r="C3" s="29"/>
    </row>
    <row r="5" spans="2:14">
      <c r="B5" s="64" t="s">
        <v>11</v>
      </c>
      <c r="C5" s="65"/>
      <c r="D5" s="25"/>
      <c r="E5" s="63" t="s">
        <v>22</v>
      </c>
      <c r="F5" s="63"/>
      <c r="G5" s="63"/>
      <c r="H5" s="26"/>
      <c r="I5" s="25"/>
      <c r="J5" s="63" t="s">
        <v>23</v>
      </c>
      <c r="K5" s="63"/>
      <c r="L5" s="63"/>
      <c r="M5" s="26"/>
      <c r="N5" s="26"/>
    </row>
    <row r="6" spans="2:14">
      <c r="B6" s="55" t="s">
        <v>12</v>
      </c>
      <c r="C6" s="61" t="s">
        <v>13</v>
      </c>
      <c r="D6" s="57" t="s">
        <v>24</v>
      </c>
      <c r="E6" s="57" t="s">
        <v>25</v>
      </c>
      <c r="F6" s="66" t="str">
        <f>'Plan de travail'!B3</f>
        <v>Etablissement coordonnateur</v>
      </c>
      <c r="G6" s="57" t="s">
        <v>26</v>
      </c>
      <c r="H6" s="59" t="s">
        <v>27</v>
      </c>
      <c r="I6" s="57" t="s">
        <v>24</v>
      </c>
      <c r="J6" s="57" t="s">
        <v>25</v>
      </c>
      <c r="K6" s="66" t="str">
        <f>'Plan de travail'!B3</f>
        <v>Etablissement coordonnateur</v>
      </c>
      <c r="L6" s="57" t="s">
        <v>26</v>
      </c>
      <c r="M6" s="59" t="s">
        <v>28</v>
      </c>
      <c r="N6" s="59" t="s">
        <v>29</v>
      </c>
    </row>
    <row r="7" spans="2:14" ht="15" thickBot="1">
      <c r="B7" s="56"/>
      <c r="C7" s="62"/>
      <c r="D7" s="58"/>
      <c r="E7" s="58"/>
      <c r="F7" s="58"/>
      <c r="G7" s="58"/>
      <c r="H7" s="60"/>
      <c r="I7" s="58"/>
      <c r="J7" s="58"/>
      <c r="K7" s="58"/>
      <c r="L7" s="58"/>
      <c r="M7" s="60"/>
      <c r="N7" s="60"/>
    </row>
    <row r="8" spans="2:14">
      <c r="B8" s="49">
        <f>'Plan de travail'!B8</f>
        <v>0</v>
      </c>
      <c r="C8" s="69">
        <f>'Plan de travail'!C8</f>
        <v>0</v>
      </c>
      <c r="D8" s="7"/>
      <c r="E8" s="8"/>
      <c r="F8" s="8"/>
      <c r="G8" s="8"/>
      <c r="H8" s="4">
        <f>SUM(E8:G8)</f>
        <v>0</v>
      </c>
      <c r="I8" s="7"/>
      <c r="J8" s="8"/>
      <c r="K8" s="8"/>
      <c r="L8" s="8"/>
      <c r="M8" s="4">
        <f>SUM(J8:L8)</f>
        <v>0</v>
      </c>
      <c r="N8" s="4">
        <f t="shared" ref="N8:N71" si="0">H8+M8</f>
        <v>0</v>
      </c>
    </row>
    <row r="9" spans="2:14">
      <c r="B9" s="49"/>
      <c r="C9" s="70"/>
      <c r="D9" s="7"/>
      <c r="E9" s="8"/>
      <c r="F9" s="8"/>
      <c r="G9" s="8"/>
      <c r="H9" s="4">
        <f t="shared" ref="H9:H10" si="1">SUM(E9:G9)</f>
        <v>0</v>
      </c>
      <c r="I9" s="7"/>
      <c r="J9" s="8"/>
      <c r="K9" s="8"/>
      <c r="L9" s="8"/>
      <c r="M9" s="4">
        <f t="shared" ref="M9:M72" si="2">SUM(J9:L9)</f>
        <v>0</v>
      </c>
      <c r="N9" s="4">
        <f t="shared" si="0"/>
        <v>0</v>
      </c>
    </row>
    <row r="10" spans="2:14">
      <c r="B10" s="49"/>
      <c r="C10" s="70"/>
      <c r="D10" s="7"/>
      <c r="E10" s="8"/>
      <c r="F10" s="8"/>
      <c r="G10" s="8"/>
      <c r="H10" s="4">
        <f t="shared" si="1"/>
        <v>0</v>
      </c>
      <c r="I10" s="7"/>
      <c r="J10" s="8"/>
      <c r="K10" s="8"/>
      <c r="L10" s="8"/>
      <c r="M10" s="4">
        <f t="shared" si="2"/>
        <v>0</v>
      </c>
      <c r="N10" s="4">
        <f t="shared" si="0"/>
        <v>0</v>
      </c>
    </row>
    <row r="11" spans="2:14">
      <c r="B11" s="49"/>
      <c r="C11" s="69">
        <f>'Plan de travail'!C9</f>
        <v>0</v>
      </c>
      <c r="D11" s="7"/>
      <c r="E11" s="8"/>
      <c r="F11" s="8"/>
      <c r="G11" s="8"/>
      <c r="H11" s="4">
        <f t="shared" ref="H11:H84" si="3">SUM(E11:G11)</f>
        <v>0</v>
      </c>
      <c r="I11" s="7"/>
      <c r="J11" s="8"/>
      <c r="K11" s="8"/>
      <c r="L11" s="8"/>
      <c r="M11" s="4">
        <f t="shared" si="2"/>
        <v>0</v>
      </c>
      <c r="N11" s="4">
        <f t="shared" si="0"/>
        <v>0</v>
      </c>
    </row>
    <row r="12" spans="2:14">
      <c r="B12" s="49"/>
      <c r="C12" s="70"/>
      <c r="D12" s="7"/>
      <c r="E12" s="8"/>
      <c r="F12" s="8"/>
      <c r="G12" s="8"/>
      <c r="H12" s="4">
        <f t="shared" si="3"/>
        <v>0</v>
      </c>
      <c r="I12" s="7"/>
      <c r="J12" s="8"/>
      <c r="K12" s="8"/>
      <c r="L12" s="8"/>
      <c r="M12" s="4">
        <f t="shared" si="2"/>
        <v>0</v>
      </c>
      <c r="N12" s="4">
        <f t="shared" si="0"/>
        <v>0</v>
      </c>
    </row>
    <row r="13" spans="2:14">
      <c r="B13" s="49"/>
      <c r="C13" s="70"/>
      <c r="D13" s="7"/>
      <c r="E13" s="8"/>
      <c r="F13" s="8"/>
      <c r="G13" s="8"/>
      <c r="H13" s="4">
        <f t="shared" si="3"/>
        <v>0</v>
      </c>
      <c r="I13" s="7"/>
      <c r="J13" s="8"/>
      <c r="K13" s="8"/>
      <c r="L13" s="8"/>
      <c r="M13" s="4">
        <f t="shared" si="2"/>
        <v>0</v>
      </c>
      <c r="N13" s="4">
        <f t="shared" si="0"/>
        <v>0</v>
      </c>
    </row>
    <row r="14" spans="2:14">
      <c r="B14" s="49"/>
      <c r="C14" s="69">
        <f>'Plan de travail'!C10</f>
        <v>0</v>
      </c>
      <c r="D14" s="7"/>
      <c r="E14" s="8"/>
      <c r="F14" s="8"/>
      <c r="G14" s="8"/>
      <c r="H14" s="4">
        <f t="shared" si="3"/>
        <v>0</v>
      </c>
      <c r="I14" s="7"/>
      <c r="J14" s="8"/>
      <c r="K14" s="8"/>
      <c r="L14" s="8"/>
      <c r="M14" s="4">
        <f t="shared" si="2"/>
        <v>0</v>
      </c>
      <c r="N14" s="4">
        <f t="shared" si="0"/>
        <v>0</v>
      </c>
    </row>
    <row r="15" spans="2:14">
      <c r="B15" s="49"/>
      <c r="C15" s="70"/>
      <c r="D15" s="7"/>
      <c r="E15" s="8"/>
      <c r="F15" s="8"/>
      <c r="G15" s="8"/>
      <c r="H15" s="4">
        <f t="shared" si="3"/>
        <v>0</v>
      </c>
      <c r="I15" s="7"/>
      <c r="J15" s="8"/>
      <c r="K15" s="8"/>
      <c r="L15" s="8"/>
      <c r="M15" s="4">
        <f t="shared" si="2"/>
        <v>0</v>
      </c>
      <c r="N15" s="4">
        <f t="shared" si="0"/>
        <v>0</v>
      </c>
    </row>
    <row r="16" spans="2:14">
      <c r="B16" s="49"/>
      <c r="C16" s="70"/>
      <c r="D16" s="7"/>
      <c r="E16" s="8"/>
      <c r="F16" s="8"/>
      <c r="G16" s="8"/>
      <c r="H16" s="4">
        <f t="shared" si="3"/>
        <v>0</v>
      </c>
      <c r="I16" s="7"/>
      <c r="J16" s="8"/>
      <c r="K16" s="8"/>
      <c r="L16" s="8"/>
      <c r="M16" s="4">
        <f t="shared" si="2"/>
        <v>0</v>
      </c>
      <c r="N16" s="4">
        <f t="shared" si="0"/>
        <v>0</v>
      </c>
    </row>
    <row r="17" spans="2:14">
      <c r="B17" s="49"/>
      <c r="C17" s="69">
        <f>'Plan de travail'!C11</f>
        <v>0</v>
      </c>
      <c r="D17" s="7"/>
      <c r="E17" s="8"/>
      <c r="F17" s="8"/>
      <c r="G17" s="8"/>
      <c r="H17" s="4">
        <f t="shared" si="3"/>
        <v>0</v>
      </c>
      <c r="I17" s="7"/>
      <c r="J17" s="8"/>
      <c r="K17" s="8"/>
      <c r="L17" s="8"/>
      <c r="M17" s="4">
        <f t="shared" si="2"/>
        <v>0</v>
      </c>
      <c r="N17" s="4">
        <f t="shared" si="0"/>
        <v>0</v>
      </c>
    </row>
    <row r="18" spans="2:14">
      <c r="B18" s="49"/>
      <c r="C18" s="70"/>
      <c r="D18" s="7"/>
      <c r="E18" s="8"/>
      <c r="F18" s="8"/>
      <c r="G18" s="8"/>
      <c r="H18" s="4">
        <f t="shared" si="3"/>
        <v>0</v>
      </c>
      <c r="I18" s="7"/>
      <c r="J18" s="8"/>
      <c r="K18" s="8"/>
      <c r="L18" s="8"/>
      <c r="M18" s="4">
        <f t="shared" si="2"/>
        <v>0</v>
      </c>
      <c r="N18" s="4">
        <f t="shared" si="0"/>
        <v>0</v>
      </c>
    </row>
    <row r="19" spans="2:14">
      <c r="B19" s="49"/>
      <c r="C19" s="70"/>
      <c r="D19" s="7"/>
      <c r="E19" s="8"/>
      <c r="F19" s="8"/>
      <c r="G19" s="8"/>
      <c r="H19" s="4">
        <f t="shared" si="3"/>
        <v>0</v>
      </c>
      <c r="I19" s="7"/>
      <c r="J19" s="8"/>
      <c r="K19" s="8"/>
      <c r="L19" s="8"/>
      <c r="M19" s="4">
        <f t="shared" si="2"/>
        <v>0</v>
      </c>
      <c r="N19" s="4">
        <f t="shared" si="0"/>
        <v>0</v>
      </c>
    </row>
    <row r="20" spans="2:14">
      <c r="B20" s="49"/>
      <c r="C20" s="69">
        <f>'Plan de travail'!C12</f>
        <v>0</v>
      </c>
      <c r="D20" s="9"/>
      <c r="E20" s="10"/>
      <c r="F20" s="10"/>
      <c r="G20" s="10"/>
      <c r="H20" s="4">
        <f t="shared" si="3"/>
        <v>0</v>
      </c>
      <c r="I20" s="9"/>
      <c r="J20" s="10"/>
      <c r="K20" s="10"/>
      <c r="L20" s="10"/>
      <c r="M20" s="4">
        <f t="shared" si="2"/>
        <v>0</v>
      </c>
      <c r="N20" s="4">
        <f t="shared" si="0"/>
        <v>0</v>
      </c>
    </row>
    <row r="21" spans="2:14">
      <c r="B21" s="49"/>
      <c r="C21" s="70"/>
      <c r="D21" s="15"/>
      <c r="E21" s="10"/>
      <c r="F21" s="10"/>
      <c r="G21" s="10"/>
      <c r="H21" s="4">
        <f t="shared" si="3"/>
        <v>0</v>
      </c>
      <c r="I21" s="15"/>
      <c r="J21" s="10"/>
      <c r="K21" s="10"/>
      <c r="L21" s="10"/>
      <c r="M21" s="4">
        <f t="shared" si="2"/>
        <v>0</v>
      </c>
      <c r="N21" s="4">
        <f t="shared" si="0"/>
        <v>0</v>
      </c>
    </row>
    <row r="22" spans="2:14">
      <c r="B22" s="49"/>
      <c r="C22" s="70"/>
      <c r="D22" s="15"/>
      <c r="E22" s="10"/>
      <c r="F22" s="10"/>
      <c r="G22" s="10"/>
      <c r="H22" s="4">
        <f t="shared" si="3"/>
        <v>0</v>
      </c>
      <c r="I22" s="15"/>
      <c r="J22" s="10"/>
      <c r="K22" s="10"/>
      <c r="L22" s="10"/>
      <c r="M22" s="4">
        <f t="shared" si="2"/>
        <v>0</v>
      </c>
      <c r="N22" s="4">
        <f t="shared" si="0"/>
        <v>0</v>
      </c>
    </row>
    <row r="23" spans="2:14" ht="15" thickBot="1">
      <c r="B23" s="50"/>
      <c r="C23" s="51" t="s">
        <v>30</v>
      </c>
      <c r="D23" s="52"/>
      <c r="E23" s="16">
        <f>SUM(E8:E22)</f>
        <v>0</v>
      </c>
      <c r="F23" s="16">
        <f t="shared" ref="F23:G23" si="4">SUM(F8:F22)</f>
        <v>0</v>
      </c>
      <c r="G23" s="16">
        <f t="shared" si="4"/>
        <v>0</v>
      </c>
      <c r="H23" s="16">
        <f>SUM(H8:H22)</f>
        <v>0</v>
      </c>
      <c r="I23" s="16"/>
      <c r="J23" s="16">
        <f t="shared" ref="J23:L23" si="5">SUM(J8:J22)</f>
        <v>0</v>
      </c>
      <c r="K23" s="16">
        <f t="shared" si="5"/>
        <v>0</v>
      </c>
      <c r="L23" s="16">
        <f t="shared" si="5"/>
        <v>0</v>
      </c>
      <c r="M23" s="4">
        <f t="shared" si="2"/>
        <v>0</v>
      </c>
      <c r="N23" s="4">
        <f t="shared" si="0"/>
        <v>0</v>
      </c>
    </row>
    <row r="24" spans="2:14" ht="15" thickTop="1">
      <c r="B24" s="48">
        <f>'Plan de travail'!B13</f>
        <v>0</v>
      </c>
      <c r="C24" s="67">
        <f>'Plan de travail'!C13</f>
        <v>0</v>
      </c>
      <c r="D24" s="7"/>
      <c r="E24" s="10"/>
      <c r="F24" s="10"/>
      <c r="G24" s="10"/>
      <c r="H24" s="4">
        <f t="shared" si="3"/>
        <v>0</v>
      </c>
      <c r="I24" s="7"/>
      <c r="J24" s="10"/>
      <c r="K24" s="10"/>
      <c r="L24" s="10"/>
      <c r="M24" s="4">
        <f t="shared" si="2"/>
        <v>0</v>
      </c>
      <c r="N24" s="4">
        <f t="shared" si="0"/>
        <v>0</v>
      </c>
    </row>
    <row r="25" spans="2:14">
      <c r="B25" s="49"/>
      <c r="C25" s="49"/>
      <c r="D25" s="7"/>
      <c r="E25" s="10"/>
      <c r="F25" s="10"/>
      <c r="G25" s="10"/>
      <c r="H25" s="4">
        <f t="shared" si="3"/>
        <v>0</v>
      </c>
      <c r="I25" s="7"/>
      <c r="J25" s="10"/>
      <c r="K25" s="10"/>
      <c r="L25" s="10"/>
      <c r="M25" s="4">
        <f t="shared" si="2"/>
        <v>0</v>
      </c>
      <c r="N25" s="4">
        <f t="shared" si="0"/>
        <v>0</v>
      </c>
    </row>
    <row r="26" spans="2:14">
      <c r="B26" s="49"/>
      <c r="C26" s="68"/>
      <c r="D26" s="7"/>
      <c r="E26" s="10"/>
      <c r="F26" s="10"/>
      <c r="G26" s="10"/>
      <c r="H26" s="4">
        <f t="shared" si="3"/>
        <v>0</v>
      </c>
      <c r="I26" s="7"/>
      <c r="J26" s="10"/>
      <c r="K26" s="10"/>
      <c r="L26" s="10"/>
      <c r="M26" s="4">
        <f t="shared" si="2"/>
        <v>0</v>
      </c>
      <c r="N26" s="4">
        <f t="shared" si="0"/>
        <v>0</v>
      </c>
    </row>
    <row r="27" spans="2:14">
      <c r="B27" s="49"/>
      <c r="C27" s="67">
        <f>'Plan de travail'!C14</f>
        <v>0</v>
      </c>
      <c r="D27" s="7"/>
      <c r="E27" s="10"/>
      <c r="F27" s="10"/>
      <c r="G27" s="10"/>
      <c r="H27" s="4">
        <f t="shared" si="3"/>
        <v>0</v>
      </c>
      <c r="I27" s="7"/>
      <c r="J27" s="10"/>
      <c r="K27" s="10"/>
      <c r="L27" s="10"/>
      <c r="M27" s="4">
        <f t="shared" si="2"/>
        <v>0</v>
      </c>
      <c r="N27" s="4">
        <f t="shared" si="0"/>
        <v>0</v>
      </c>
    </row>
    <row r="28" spans="2:14">
      <c r="B28" s="49"/>
      <c r="C28" s="49"/>
      <c r="D28" s="7"/>
      <c r="E28" s="10"/>
      <c r="F28" s="10"/>
      <c r="G28" s="10"/>
      <c r="H28" s="4">
        <f t="shared" si="3"/>
        <v>0</v>
      </c>
      <c r="I28" s="7"/>
      <c r="J28" s="10"/>
      <c r="K28" s="10"/>
      <c r="L28" s="10"/>
      <c r="M28" s="4">
        <f t="shared" si="2"/>
        <v>0</v>
      </c>
      <c r="N28" s="4">
        <f t="shared" si="0"/>
        <v>0</v>
      </c>
    </row>
    <row r="29" spans="2:14">
      <c r="B29" s="49"/>
      <c r="C29" s="68"/>
      <c r="D29" s="7"/>
      <c r="E29" s="10"/>
      <c r="F29" s="10"/>
      <c r="G29" s="10"/>
      <c r="H29" s="4">
        <f t="shared" si="3"/>
        <v>0</v>
      </c>
      <c r="I29" s="7"/>
      <c r="J29" s="10"/>
      <c r="K29" s="10"/>
      <c r="L29" s="10"/>
      <c r="M29" s="4">
        <f t="shared" si="2"/>
        <v>0</v>
      </c>
      <c r="N29" s="4">
        <f t="shared" si="0"/>
        <v>0</v>
      </c>
    </row>
    <row r="30" spans="2:14">
      <c r="B30" s="49"/>
      <c r="C30" s="67">
        <f>'Plan de travail'!C15</f>
        <v>0</v>
      </c>
      <c r="D30" s="7"/>
      <c r="E30" s="10"/>
      <c r="F30" s="10"/>
      <c r="G30" s="10"/>
      <c r="H30" s="4">
        <f t="shared" si="3"/>
        <v>0</v>
      </c>
      <c r="I30" s="7"/>
      <c r="J30" s="10"/>
      <c r="K30" s="10"/>
      <c r="L30" s="10"/>
      <c r="M30" s="4">
        <f t="shared" si="2"/>
        <v>0</v>
      </c>
      <c r="N30" s="4">
        <f t="shared" si="0"/>
        <v>0</v>
      </c>
    </row>
    <row r="31" spans="2:14">
      <c r="B31" s="49"/>
      <c r="C31" s="49"/>
      <c r="D31" s="7"/>
      <c r="E31" s="10"/>
      <c r="F31" s="10"/>
      <c r="G31" s="10"/>
      <c r="H31" s="4">
        <f t="shared" si="3"/>
        <v>0</v>
      </c>
      <c r="I31" s="7"/>
      <c r="J31" s="10"/>
      <c r="K31" s="10"/>
      <c r="L31" s="10"/>
      <c r="M31" s="4">
        <f t="shared" si="2"/>
        <v>0</v>
      </c>
      <c r="N31" s="4">
        <f t="shared" si="0"/>
        <v>0</v>
      </c>
    </row>
    <row r="32" spans="2:14">
      <c r="B32" s="49"/>
      <c r="C32" s="68"/>
      <c r="D32" s="7"/>
      <c r="E32" s="10"/>
      <c r="F32" s="10"/>
      <c r="G32" s="10"/>
      <c r="H32" s="4">
        <f t="shared" si="3"/>
        <v>0</v>
      </c>
      <c r="I32" s="7"/>
      <c r="J32" s="10"/>
      <c r="K32" s="10"/>
      <c r="L32" s="10"/>
      <c r="M32" s="4">
        <f t="shared" si="2"/>
        <v>0</v>
      </c>
      <c r="N32" s="4">
        <f t="shared" si="0"/>
        <v>0</v>
      </c>
    </row>
    <row r="33" spans="2:14">
      <c r="B33" s="49"/>
      <c r="C33" s="67">
        <f>'Plan de travail'!C16</f>
        <v>0</v>
      </c>
      <c r="D33" s="7"/>
      <c r="E33" s="10"/>
      <c r="F33" s="10"/>
      <c r="G33" s="10"/>
      <c r="H33" s="4">
        <f t="shared" si="3"/>
        <v>0</v>
      </c>
      <c r="I33" s="7"/>
      <c r="J33" s="10"/>
      <c r="K33" s="10"/>
      <c r="L33" s="10"/>
      <c r="M33" s="4">
        <f t="shared" si="2"/>
        <v>0</v>
      </c>
      <c r="N33" s="4">
        <f t="shared" si="0"/>
        <v>0</v>
      </c>
    </row>
    <row r="34" spans="2:14">
      <c r="B34" s="49"/>
      <c r="C34" s="49"/>
      <c r="D34" s="7"/>
      <c r="E34" s="10"/>
      <c r="F34" s="10"/>
      <c r="G34" s="10"/>
      <c r="H34" s="4">
        <f t="shared" si="3"/>
        <v>0</v>
      </c>
      <c r="I34" s="7"/>
      <c r="J34" s="10"/>
      <c r="K34" s="10"/>
      <c r="L34" s="10"/>
      <c r="M34" s="4">
        <f t="shared" si="2"/>
        <v>0</v>
      </c>
      <c r="N34" s="4">
        <f t="shared" si="0"/>
        <v>0</v>
      </c>
    </row>
    <row r="35" spans="2:14">
      <c r="B35" s="49"/>
      <c r="C35" s="68"/>
      <c r="D35" s="7"/>
      <c r="E35" s="10"/>
      <c r="F35" s="10"/>
      <c r="G35" s="10"/>
      <c r="H35" s="4">
        <f t="shared" si="3"/>
        <v>0</v>
      </c>
      <c r="I35" s="7"/>
      <c r="J35" s="10"/>
      <c r="K35" s="10"/>
      <c r="L35" s="10"/>
      <c r="M35" s="4">
        <f t="shared" si="2"/>
        <v>0</v>
      </c>
      <c r="N35" s="4">
        <f t="shared" si="0"/>
        <v>0</v>
      </c>
    </row>
    <row r="36" spans="2:14">
      <c r="B36" s="49"/>
      <c r="C36" s="67">
        <f>'Plan de travail'!C17</f>
        <v>0</v>
      </c>
      <c r="D36" s="9"/>
      <c r="E36" s="10"/>
      <c r="F36" s="10"/>
      <c r="G36" s="10"/>
      <c r="H36" s="4">
        <f t="shared" si="3"/>
        <v>0</v>
      </c>
      <c r="I36" s="9"/>
      <c r="J36" s="10"/>
      <c r="K36" s="10"/>
      <c r="L36" s="10"/>
      <c r="M36" s="4">
        <f t="shared" si="2"/>
        <v>0</v>
      </c>
      <c r="N36" s="4">
        <f t="shared" si="0"/>
        <v>0</v>
      </c>
    </row>
    <row r="37" spans="2:14">
      <c r="B37" s="49"/>
      <c r="C37" s="49"/>
      <c r="D37" s="15"/>
      <c r="E37" s="10"/>
      <c r="F37" s="10"/>
      <c r="G37" s="10"/>
      <c r="H37" s="4">
        <f t="shared" si="3"/>
        <v>0</v>
      </c>
      <c r="I37" s="15"/>
      <c r="J37" s="10"/>
      <c r="K37" s="10"/>
      <c r="L37" s="10"/>
      <c r="M37" s="4">
        <f t="shared" si="2"/>
        <v>0</v>
      </c>
      <c r="N37" s="4">
        <f t="shared" si="0"/>
        <v>0</v>
      </c>
    </row>
    <row r="38" spans="2:14">
      <c r="B38" s="49"/>
      <c r="C38" s="68"/>
      <c r="D38" s="15"/>
      <c r="E38" s="10"/>
      <c r="F38" s="10"/>
      <c r="G38" s="10"/>
      <c r="H38" s="4">
        <f t="shared" si="3"/>
        <v>0</v>
      </c>
      <c r="I38" s="15"/>
      <c r="J38" s="10"/>
      <c r="K38" s="10"/>
      <c r="L38" s="10"/>
      <c r="M38" s="4">
        <f t="shared" si="2"/>
        <v>0</v>
      </c>
      <c r="N38" s="4">
        <f t="shared" si="0"/>
        <v>0</v>
      </c>
    </row>
    <row r="39" spans="2:14" s="11" customFormat="1" ht="15" thickBot="1">
      <c r="B39" s="50"/>
      <c r="C39" s="51" t="s">
        <v>30</v>
      </c>
      <c r="D39" s="52"/>
      <c r="E39" s="17">
        <f>SUM(E24:E38)</f>
        <v>0</v>
      </c>
      <c r="F39" s="17">
        <f t="shared" ref="F39:L39" si="6">SUM(F24:F38)</f>
        <v>0</v>
      </c>
      <c r="G39" s="17">
        <f t="shared" si="6"/>
        <v>0</v>
      </c>
      <c r="H39" s="17">
        <f t="shared" si="6"/>
        <v>0</v>
      </c>
      <c r="I39" s="17"/>
      <c r="J39" s="17">
        <f t="shared" si="6"/>
        <v>0</v>
      </c>
      <c r="K39" s="17">
        <f t="shared" si="6"/>
        <v>0</v>
      </c>
      <c r="L39" s="17">
        <f t="shared" si="6"/>
        <v>0</v>
      </c>
      <c r="M39" s="4">
        <f t="shared" si="2"/>
        <v>0</v>
      </c>
      <c r="N39" s="4">
        <f t="shared" si="0"/>
        <v>0</v>
      </c>
    </row>
    <row r="40" spans="2:14" ht="15" thickTop="1">
      <c r="B40" s="48">
        <f>'Plan de travail'!B18</f>
        <v>0</v>
      </c>
      <c r="C40" s="67">
        <f>'Plan de travail'!C18</f>
        <v>0</v>
      </c>
      <c r="D40" s="7"/>
      <c r="E40" s="10"/>
      <c r="F40" s="10"/>
      <c r="G40" s="10"/>
      <c r="H40" s="4">
        <f t="shared" si="3"/>
        <v>0</v>
      </c>
      <c r="I40" s="7"/>
      <c r="J40" s="10"/>
      <c r="K40" s="10"/>
      <c r="L40" s="10"/>
      <c r="M40" s="4">
        <f t="shared" si="2"/>
        <v>0</v>
      </c>
      <c r="N40" s="4">
        <f t="shared" si="0"/>
        <v>0</v>
      </c>
    </row>
    <row r="41" spans="2:14">
      <c r="B41" s="49"/>
      <c r="C41" s="49"/>
      <c r="D41" s="7"/>
      <c r="E41" s="10"/>
      <c r="F41" s="10"/>
      <c r="G41" s="10"/>
      <c r="H41" s="4">
        <f t="shared" si="3"/>
        <v>0</v>
      </c>
      <c r="I41" s="7"/>
      <c r="J41" s="10"/>
      <c r="K41" s="10"/>
      <c r="L41" s="10"/>
      <c r="M41" s="4">
        <f t="shared" si="2"/>
        <v>0</v>
      </c>
      <c r="N41" s="4">
        <f t="shared" si="0"/>
        <v>0</v>
      </c>
    </row>
    <row r="42" spans="2:14">
      <c r="B42" s="49"/>
      <c r="C42" s="68"/>
      <c r="D42" s="7"/>
      <c r="E42" s="10"/>
      <c r="F42" s="10"/>
      <c r="G42" s="10"/>
      <c r="H42" s="4">
        <f t="shared" si="3"/>
        <v>0</v>
      </c>
      <c r="I42" s="7"/>
      <c r="J42" s="10"/>
      <c r="K42" s="10"/>
      <c r="L42" s="10"/>
      <c r="M42" s="4">
        <f t="shared" si="2"/>
        <v>0</v>
      </c>
      <c r="N42" s="4">
        <f t="shared" si="0"/>
        <v>0</v>
      </c>
    </row>
    <row r="43" spans="2:14">
      <c r="B43" s="49"/>
      <c r="C43" s="67">
        <f>'Plan de travail'!C19</f>
        <v>0</v>
      </c>
      <c r="D43" s="7"/>
      <c r="E43" s="10"/>
      <c r="F43" s="10"/>
      <c r="G43" s="10"/>
      <c r="H43" s="4">
        <f t="shared" si="3"/>
        <v>0</v>
      </c>
      <c r="I43" s="7"/>
      <c r="J43" s="10"/>
      <c r="K43" s="10"/>
      <c r="L43" s="10"/>
      <c r="M43" s="4">
        <f t="shared" si="2"/>
        <v>0</v>
      </c>
      <c r="N43" s="4">
        <f t="shared" si="0"/>
        <v>0</v>
      </c>
    </row>
    <row r="44" spans="2:14">
      <c r="B44" s="49"/>
      <c r="C44" s="49"/>
      <c r="D44" s="7"/>
      <c r="E44" s="10"/>
      <c r="F44" s="10"/>
      <c r="G44" s="10"/>
      <c r="H44" s="4">
        <f t="shared" si="3"/>
        <v>0</v>
      </c>
      <c r="I44" s="7"/>
      <c r="J44" s="10"/>
      <c r="K44" s="10"/>
      <c r="L44" s="10"/>
      <c r="M44" s="4">
        <f t="shared" si="2"/>
        <v>0</v>
      </c>
      <c r="N44" s="4">
        <f t="shared" si="0"/>
        <v>0</v>
      </c>
    </row>
    <row r="45" spans="2:14">
      <c r="B45" s="49"/>
      <c r="C45" s="68"/>
      <c r="D45" s="7"/>
      <c r="E45" s="10"/>
      <c r="F45" s="10"/>
      <c r="G45" s="10"/>
      <c r="H45" s="4">
        <f t="shared" si="3"/>
        <v>0</v>
      </c>
      <c r="I45" s="7"/>
      <c r="J45" s="10"/>
      <c r="K45" s="10"/>
      <c r="L45" s="10"/>
      <c r="M45" s="4">
        <f t="shared" si="2"/>
        <v>0</v>
      </c>
      <c r="N45" s="4">
        <f t="shared" si="0"/>
        <v>0</v>
      </c>
    </row>
    <row r="46" spans="2:14">
      <c r="B46" s="49"/>
      <c r="C46" s="67">
        <f>'Plan de travail'!C20</f>
        <v>0</v>
      </c>
      <c r="D46" s="7"/>
      <c r="E46" s="10"/>
      <c r="F46" s="10"/>
      <c r="G46" s="10"/>
      <c r="H46" s="4">
        <f t="shared" si="3"/>
        <v>0</v>
      </c>
      <c r="I46" s="7"/>
      <c r="J46" s="10"/>
      <c r="K46" s="10"/>
      <c r="L46" s="10"/>
      <c r="M46" s="4">
        <f t="shared" si="2"/>
        <v>0</v>
      </c>
      <c r="N46" s="4">
        <f t="shared" si="0"/>
        <v>0</v>
      </c>
    </row>
    <row r="47" spans="2:14">
      <c r="B47" s="49"/>
      <c r="C47" s="49"/>
      <c r="D47" s="7"/>
      <c r="E47" s="10"/>
      <c r="F47" s="10"/>
      <c r="G47" s="10"/>
      <c r="H47" s="4">
        <f t="shared" si="3"/>
        <v>0</v>
      </c>
      <c r="I47" s="7"/>
      <c r="J47" s="10"/>
      <c r="K47" s="10"/>
      <c r="L47" s="10"/>
      <c r="M47" s="4">
        <f t="shared" si="2"/>
        <v>0</v>
      </c>
      <c r="N47" s="4">
        <f t="shared" si="0"/>
        <v>0</v>
      </c>
    </row>
    <row r="48" spans="2:14">
      <c r="B48" s="49"/>
      <c r="C48" s="68"/>
      <c r="D48" s="7"/>
      <c r="E48" s="10"/>
      <c r="F48" s="10"/>
      <c r="G48" s="10"/>
      <c r="H48" s="4">
        <f t="shared" si="3"/>
        <v>0</v>
      </c>
      <c r="I48" s="7"/>
      <c r="J48" s="10"/>
      <c r="K48" s="10"/>
      <c r="L48" s="10"/>
      <c r="M48" s="4">
        <f t="shared" si="2"/>
        <v>0</v>
      </c>
      <c r="N48" s="4">
        <f t="shared" si="0"/>
        <v>0</v>
      </c>
    </row>
    <row r="49" spans="2:14">
      <c r="B49" s="49"/>
      <c r="C49" s="67">
        <f>'Plan de travail'!C21</f>
        <v>0</v>
      </c>
      <c r="D49" s="7"/>
      <c r="E49" s="10"/>
      <c r="F49" s="10"/>
      <c r="G49" s="10"/>
      <c r="H49" s="4">
        <f t="shared" si="3"/>
        <v>0</v>
      </c>
      <c r="I49" s="7"/>
      <c r="J49" s="10"/>
      <c r="K49" s="10"/>
      <c r="L49" s="10"/>
      <c r="M49" s="4">
        <f t="shared" si="2"/>
        <v>0</v>
      </c>
      <c r="N49" s="4">
        <f t="shared" si="0"/>
        <v>0</v>
      </c>
    </row>
    <row r="50" spans="2:14">
      <c r="B50" s="49"/>
      <c r="C50" s="49"/>
      <c r="D50" s="7"/>
      <c r="E50" s="10"/>
      <c r="F50" s="10"/>
      <c r="G50" s="10"/>
      <c r="H50" s="4">
        <f t="shared" si="3"/>
        <v>0</v>
      </c>
      <c r="I50" s="7"/>
      <c r="J50" s="10"/>
      <c r="K50" s="10"/>
      <c r="L50" s="10"/>
      <c r="M50" s="4">
        <f t="shared" si="2"/>
        <v>0</v>
      </c>
      <c r="N50" s="4">
        <f t="shared" si="0"/>
        <v>0</v>
      </c>
    </row>
    <row r="51" spans="2:14">
      <c r="B51" s="49"/>
      <c r="C51" s="68"/>
      <c r="D51" s="7"/>
      <c r="E51" s="10"/>
      <c r="F51" s="10"/>
      <c r="G51" s="10"/>
      <c r="H51" s="4">
        <f t="shared" si="3"/>
        <v>0</v>
      </c>
      <c r="I51" s="7"/>
      <c r="J51" s="10"/>
      <c r="K51" s="10"/>
      <c r="L51" s="10"/>
      <c r="M51" s="4">
        <f t="shared" si="2"/>
        <v>0</v>
      </c>
      <c r="N51" s="4">
        <f t="shared" si="0"/>
        <v>0</v>
      </c>
    </row>
    <row r="52" spans="2:14">
      <c r="B52" s="49"/>
      <c r="C52" s="67">
        <f>'Plan de travail'!C22</f>
        <v>0</v>
      </c>
      <c r="D52" s="9"/>
      <c r="E52" s="10"/>
      <c r="F52" s="10"/>
      <c r="G52" s="10"/>
      <c r="H52" s="4">
        <f t="shared" si="3"/>
        <v>0</v>
      </c>
      <c r="I52" s="9"/>
      <c r="J52" s="10"/>
      <c r="K52" s="10"/>
      <c r="L52" s="10"/>
      <c r="M52" s="4">
        <f t="shared" si="2"/>
        <v>0</v>
      </c>
      <c r="N52" s="4">
        <f t="shared" si="0"/>
        <v>0</v>
      </c>
    </row>
    <row r="53" spans="2:14">
      <c r="B53" s="49"/>
      <c r="C53" s="49"/>
      <c r="D53" s="15"/>
      <c r="E53" s="10"/>
      <c r="F53" s="10"/>
      <c r="G53" s="10"/>
      <c r="H53" s="4">
        <f t="shared" si="3"/>
        <v>0</v>
      </c>
      <c r="I53" s="15"/>
      <c r="J53" s="10"/>
      <c r="K53" s="10"/>
      <c r="L53" s="10"/>
      <c r="M53" s="4">
        <f t="shared" si="2"/>
        <v>0</v>
      </c>
      <c r="N53" s="4">
        <f t="shared" si="0"/>
        <v>0</v>
      </c>
    </row>
    <row r="54" spans="2:14">
      <c r="B54" s="49"/>
      <c r="C54" s="68"/>
      <c r="D54" s="15"/>
      <c r="E54" s="10"/>
      <c r="F54" s="10"/>
      <c r="G54" s="10"/>
      <c r="H54" s="4">
        <f t="shared" si="3"/>
        <v>0</v>
      </c>
      <c r="I54" s="15"/>
      <c r="J54" s="10"/>
      <c r="K54" s="10"/>
      <c r="L54" s="10"/>
      <c r="M54" s="4">
        <f t="shared" si="2"/>
        <v>0</v>
      </c>
      <c r="N54" s="4">
        <f t="shared" si="0"/>
        <v>0</v>
      </c>
    </row>
    <row r="55" spans="2:14" ht="15" thickBot="1">
      <c r="B55" s="50"/>
      <c r="C55" s="51" t="s">
        <v>30</v>
      </c>
      <c r="D55" s="52"/>
      <c r="E55" s="17">
        <f>SUM(E40:E54)</f>
        <v>0</v>
      </c>
      <c r="F55" s="17">
        <f t="shared" ref="F55:L55" si="7">SUM(F40:F54)</f>
        <v>0</v>
      </c>
      <c r="G55" s="17">
        <f t="shared" si="7"/>
        <v>0</v>
      </c>
      <c r="H55" s="17">
        <f t="shared" si="7"/>
        <v>0</v>
      </c>
      <c r="I55" s="17"/>
      <c r="J55" s="17">
        <f t="shared" si="7"/>
        <v>0</v>
      </c>
      <c r="K55" s="17">
        <f t="shared" si="7"/>
        <v>0</v>
      </c>
      <c r="L55" s="17">
        <f t="shared" si="7"/>
        <v>0</v>
      </c>
      <c r="M55" s="4">
        <f t="shared" si="2"/>
        <v>0</v>
      </c>
      <c r="N55" s="4">
        <f t="shared" si="0"/>
        <v>0</v>
      </c>
    </row>
    <row r="56" spans="2:14" ht="15" thickTop="1">
      <c r="B56" s="48">
        <f>'Plan de travail'!B23</f>
        <v>0</v>
      </c>
      <c r="C56" s="67">
        <f>'Plan de travail'!C23</f>
        <v>0</v>
      </c>
      <c r="D56" s="7"/>
      <c r="E56" s="10"/>
      <c r="F56" s="10"/>
      <c r="G56" s="10"/>
      <c r="H56" s="4">
        <f t="shared" si="3"/>
        <v>0</v>
      </c>
      <c r="I56" s="7"/>
      <c r="J56" s="10"/>
      <c r="K56" s="10"/>
      <c r="L56" s="10"/>
      <c r="M56" s="4">
        <f t="shared" si="2"/>
        <v>0</v>
      </c>
      <c r="N56" s="4">
        <f t="shared" si="0"/>
        <v>0</v>
      </c>
    </row>
    <row r="57" spans="2:14">
      <c r="B57" s="49"/>
      <c r="C57" s="49"/>
      <c r="D57" s="7"/>
      <c r="E57" s="10"/>
      <c r="F57" s="10"/>
      <c r="G57" s="10"/>
      <c r="H57" s="4">
        <f t="shared" si="3"/>
        <v>0</v>
      </c>
      <c r="I57" s="7"/>
      <c r="J57" s="10"/>
      <c r="K57" s="10"/>
      <c r="L57" s="10"/>
      <c r="M57" s="4">
        <f t="shared" si="2"/>
        <v>0</v>
      </c>
      <c r="N57" s="4">
        <f t="shared" si="0"/>
        <v>0</v>
      </c>
    </row>
    <row r="58" spans="2:14">
      <c r="B58" s="49"/>
      <c r="C58" s="68"/>
      <c r="D58" s="7"/>
      <c r="E58" s="10"/>
      <c r="F58" s="10"/>
      <c r="G58" s="10"/>
      <c r="H58" s="4">
        <f t="shared" si="3"/>
        <v>0</v>
      </c>
      <c r="I58" s="7"/>
      <c r="J58" s="10"/>
      <c r="K58" s="10"/>
      <c r="L58" s="10"/>
      <c r="M58" s="4">
        <f t="shared" si="2"/>
        <v>0</v>
      </c>
      <c r="N58" s="4">
        <f t="shared" si="0"/>
        <v>0</v>
      </c>
    </row>
    <row r="59" spans="2:14">
      <c r="B59" s="49"/>
      <c r="C59" s="67">
        <f>'Plan de travail'!C24</f>
        <v>0</v>
      </c>
      <c r="D59" s="7"/>
      <c r="E59" s="10"/>
      <c r="F59" s="10"/>
      <c r="G59" s="10"/>
      <c r="H59" s="4">
        <f t="shared" si="3"/>
        <v>0</v>
      </c>
      <c r="I59" s="7"/>
      <c r="J59" s="10"/>
      <c r="K59" s="10"/>
      <c r="L59" s="10"/>
      <c r="M59" s="4">
        <f t="shared" si="2"/>
        <v>0</v>
      </c>
      <c r="N59" s="4">
        <f t="shared" si="0"/>
        <v>0</v>
      </c>
    </row>
    <row r="60" spans="2:14">
      <c r="B60" s="49"/>
      <c r="C60" s="49"/>
      <c r="D60" s="7"/>
      <c r="E60" s="10"/>
      <c r="F60" s="10"/>
      <c r="G60" s="10"/>
      <c r="H60" s="4">
        <f t="shared" si="3"/>
        <v>0</v>
      </c>
      <c r="I60" s="7"/>
      <c r="J60" s="10"/>
      <c r="K60" s="10"/>
      <c r="L60" s="10"/>
      <c r="M60" s="4">
        <f t="shared" si="2"/>
        <v>0</v>
      </c>
      <c r="N60" s="4">
        <f t="shared" si="0"/>
        <v>0</v>
      </c>
    </row>
    <row r="61" spans="2:14">
      <c r="B61" s="49"/>
      <c r="C61" s="68"/>
      <c r="D61" s="7"/>
      <c r="E61" s="10"/>
      <c r="F61" s="10"/>
      <c r="G61" s="10"/>
      <c r="H61" s="4">
        <f t="shared" si="3"/>
        <v>0</v>
      </c>
      <c r="I61" s="7"/>
      <c r="J61" s="10"/>
      <c r="K61" s="10"/>
      <c r="L61" s="10"/>
      <c r="M61" s="4">
        <f t="shared" si="2"/>
        <v>0</v>
      </c>
      <c r="N61" s="4">
        <f t="shared" si="0"/>
        <v>0</v>
      </c>
    </row>
    <row r="62" spans="2:14">
      <c r="B62" s="49"/>
      <c r="C62" s="67">
        <f>'Plan de travail'!C25</f>
        <v>0</v>
      </c>
      <c r="D62" s="7"/>
      <c r="E62" s="10"/>
      <c r="F62" s="10"/>
      <c r="G62" s="10"/>
      <c r="H62" s="4">
        <f t="shared" si="3"/>
        <v>0</v>
      </c>
      <c r="I62" s="7"/>
      <c r="J62" s="10"/>
      <c r="K62" s="10"/>
      <c r="L62" s="10"/>
      <c r="M62" s="4">
        <f t="shared" si="2"/>
        <v>0</v>
      </c>
      <c r="N62" s="4">
        <f t="shared" si="0"/>
        <v>0</v>
      </c>
    </row>
    <row r="63" spans="2:14">
      <c r="B63" s="49"/>
      <c r="C63" s="49"/>
      <c r="D63" s="7"/>
      <c r="E63" s="10"/>
      <c r="F63" s="10"/>
      <c r="G63" s="10"/>
      <c r="H63" s="4">
        <f t="shared" si="3"/>
        <v>0</v>
      </c>
      <c r="I63" s="7"/>
      <c r="J63" s="10"/>
      <c r="K63" s="10"/>
      <c r="L63" s="10"/>
      <c r="M63" s="4">
        <f t="shared" si="2"/>
        <v>0</v>
      </c>
      <c r="N63" s="4">
        <f t="shared" si="0"/>
        <v>0</v>
      </c>
    </row>
    <row r="64" spans="2:14">
      <c r="B64" s="49"/>
      <c r="C64" s="68"/>
      <c r="D64" s="7"/>
      <c r="E64" s="10"/>
      <c r="F64" s="10"/>
      <c r="G64" s="10"/>
      <c r="H64" s="4">
        <f t="shared" si="3"/>
        <v>0</v>
      </c>
      <c r="I64" s="7"/>
      <c r="J64" s="10"/>
      <c r="K64" s="10"/>
      <c r="L64" s="10"/>
      <c r="M64" s="4">
        <f t="shared" si="2"/>
        <v>0</v>
      </c>
      <c r="N64" s="4">
        <f t="shared" si="0"/>
        <v>0</v>
      </c>
    </row>
    <row r="65" spans="2:14">
      <c r="B65" s="49"/>
      <c r="C65" s="67">
        <f>'Plan de travail'!C26</f>
        <v>0</v>
      </c>
      <c r="D65" s="7"/>
      <c r="E65" s="10"/>
      <c r="F65" s="10"/>
      <c r="G65" s="10"/>
      <c r="H65" s="4">
        <f t="shared" si="3"/>
        <v>0</v>
      </c>
      <c r="I65" s="7"/>
      <c r="J65" s="10"/>
      <c r="K65" s="10"/>
      <c r="L65" s="10"/>
      <c r="M65" s="4">
        <f t="shared" si="2"/>
        <v>0</v>
      </c>
      <c r="N65" s="4">
        <f t="shared" si="0"/>
        <v>0</v>
      </c>
    </row>
    <row r="66" spans="2:14">
      <c r="B66" s="49"/>
      <c r="C66" s="49"/>
      <c r="D66" s="7"/>
      <c r="E66" s="10"/>
      <c r="F66" s="10"/>
      <c r="G66" s="10"/>
      <c r="H66" s="4">
        <f t="shared" si="3"/>
        <v>0</v>
      </c>
      <c r="I66" s="7"/>
      <c r="J66" s="10"/>
      <c r="K66" s="10"/>
      <c r="L66" s="10"/>
      <c r="M66" s="4">
        <f t="shared" si="2"/>
        <v>0</v>
      </c>
      <c r="N66" s="4">
        <f t="shared" si="0"/>
        <v>0</v>
      </c>
    </row>
    <row r="67" spans="2:14">
      <c r="B67" s="49"/>
      <c r="C67" s="68"/>
      <c r="D67" s="7"/>
      <c r="E67" s="10"/>
      <c r="F67" s="10"/>
      <c r="G67" s="10"/>
      <c r="H67" s="4">
        <f t="shared" si="3"/>
        <v>0</v>
      </c>
      <c r="I67" s="7"/>
      <c r="J67" s="10"/>
      <c r="K67" s="10"/>
      <c r="L67" s="10"/>
      <c r="M67" s="4">
        <f t="shared" si="2"/>
        <v>0</v>
      </c>
      <c r="N67" s="4">
        <f t="shared" si="0"/>
        <v>0</v>
      </c>
    </row>
    <row r="68" spans="2:14">
      <c r="B68" s="49"/>
      <c r="C68" s="67">
        <f>'Plan de travail'!C27</f>
        <v>0</v>
      </c>
      <c r="D68" s="9"/>
      <c r="E68" s="10"/>
      <c r="F68" s="10"/>
      <c r="G68" s="10"/>
      <c r="H68" s="4">
        <f t="shared" si="3"/>
        <v>0</v>
      </c>
      <c r="I68" s="9"/>
      <c r="J68" s="10"/>
      <c r="K68" s="10"/>
      <c r="L68" s="10"/>
      <c r="M68" s="4">
        <f t="shared" si="2"/>
        <v>0</v>
      </c>
      <c r="N68" s="4">
        <f t="shared" si="0"/>
        <v>0</v>
      </c>
    </row>
    <row r="69" spans="2:14">
      <c r="B69" s="49"/>
      <c r="C69" s="49"/>
      <c r="D69" s="15"/>
      <c r="E69" s="10"/>
      <c r="F69" s="10"/>
      <c r="G69" s="10"/>
      <c r="H69" s="4">
        <f t="shared" si="3"/>
        <v>0</v>
      </c>
      <c r="I69" s="15"/>
      <c r="J69" s="10"/>
      <c r="K69" s="10"/>
      <c r="L69" s="10"/>
      <c r="M69" s="4">
        <f t="shared" si="2"/>
        <v>0</v>
      </c>
      <c r="N69" s="4">
        <f t="shared" si="0"/>
        <v>0</v>
      </c>
    </row>
    <row r="70" spans="2:14">
      <c r="B70" s="49"/>
      <c r="C70" s="68"/>
      <c r="D70" s="15"/>
      <c r="E70" s="10"/>
      <c r="F70" s="10"/>
      <c r="G70" s="10"/>
      <c r="H70" s="4">
        <f t="shared" si="3"/>
        <v>0</v>
      </c>
      <c r="I70" s="15"/>
      <c r="J70" s="10"/>
      <c r="K70" s="10"/>
      <c r="L70" s="10"/>
      <c r="M70" s="4">
        <f t="shared" si="2"/>
        <v>0</v>
      </c>
      <c r="N70" s="4">
        <f t="shared" si="0"/>
        <v>0</v>
      </c>
    </row>
    <row r="71" spans="2:14" ht="15" thickBot="1">
      <c r="B71" s="50"/>
      <c r="C71" s="51" t="s">
        <v>30</v>
      </c>
      <c r="D71" s="52"/>
      <c r="E71" s="17">
        <f>SUM(E56:E70)</f>
        <v>0</v>
      </c>
      <c r="F71" s="17">
        <f t="shared" ref="F71:L71" si="8">SUM(F56:F70)</f>
        <v>0</v>
      </c>
      <c r="G71" s="17">
        <f t="shared" si="8"/>
        <v>0</v>
      </c>
      <c r="H71" s="17">
        <f t="shared" si="8"/>
        <v>0</v>
      </c>
      <c r="I71" s="17"/>
      <c r="J71" s="17">
        <f t="shared" si="8"/>
        <v>0</v>
      </c>
      <c r="K71" s="17">
        <f t="shared" si="8"/>
        <v>0</v>
      </c>
      <c r="L71" s="17">
        <f t="shared" si="8"/>
        <v>0</v>
      </c>
      <c r="M71" s="4">
        <f t="shared" si="2"/>
        <v>0</v>
      </c>
      <c r="N71" s="4">
        <f t="shared" si="0"/>
        <v>0</v>
      </c>
    </row>
    <row r="72" spans="2:14" ht="15" thickTop="1">
      <c r="B72" s="48">
        <f>'Plan de travail'!B28</f>
        <v>0</v>
      </c>
      <c r="C72" s="67">
        <f>'Plan de travail'!C28</f>
        <v>0</v>
      </c>
      <c r="D72" s="7"/>
      <c r="E72" s="10"/>
      <c r="F72" s="10"/>
      <c r="G72" s="10"/>
      <c r="H72" s="4">
        <f t="shared" si="3"/>
        <v>0</v>
      </c>
      <c r="I72" s="7"/>
      <c r="J72" s="10"/>
      <c r="K72" s="10"/>
      <c r="L72" s="10"/>
      <c r="M72" s="4">
        <f t="shared" si="2"/>
        <v>0</v>
      </c>
      <c r="N72" s="4">
        <f t="shared" ref="N72:N87" si="9">H72+M72</f>
        <v>0</v>
      </c>
    </row>
    <row r="73" spans="2:14">
      <c r="B73" s="49"/>
      <c r="C73" s="49"/>
      <c r="D73" s="7"/>
      <c r="E73" s="10"/>
      <c r="F73" s="10"/>
      <c r="G73" s="10"/>
      <c r="H73" s="4">
        <f t="shared" si="3"/>
        <v>0</v>
      </c>
      <c r="I73" s="7"/>
      <c r="J73" s="10"/>
      <c r="K73" s="10"/>
      <c r="L73" s="10"/>
      <c r="M73" s="4">
        <f t="shared" ref="M73:M87" si="10">SUM(J73:L73)</f>
        <v>0</v>
      </c>
      <c r="N73" s="4">
        <f t="shared" si="9"/>
        <v>0</v>
      </c>
    </row>
    <row r="74" spans="2:14">
      <c r="B74" s="49"/>
      <c r="C74" s="68"/>
      <c r="D74" s="7"/>
      <c r="E74" s="10"/>
      <c r="F74" s="10"/>
      <c r="G74" s="10"/>
      <c r="H74" s="4">
        <f t="shared" si="3"/>
        <v>0</v>
      </c>
      <c r="I74" s="7"/>
      <c r="J74" s="10"/>
      <c r="K74" s="10"/>
      <c r="L74" s="10"/>
      <c r="M74" s="4">
        <f t="shared" si="10"/>
        <v>0</v>
      </c>
      <c r="N74" s="4">
        <f t="shared" si="9"/>
        <v>0</v>
      </c>
    </row>
    <row r="75" spans="2:14">
      <c r="B75" s="49"/>
      <c r="C75" s="67">
        <f>'Plan de travail'!C29</f>
        <v>0</v>
      </c>
      <c r="D75" s="7"/>
      <c r="E75" s="10"/>
      <c r="F75" s="10"/>
      <c r="G75" s="10"/>
      <c r="H75" s="4">
        <f t="shared" si="3"/>
        <v>0</v>
      </c>
      <c r="I75" s="7"/>
      <c r="J75" s="10"/>
      <c r="K75" s="10"/>
      <c r="L75" s="10"/>
      <c r="M75" s="4">
        <f t="shared" si="10"/>
        <v>0</v>
      </c>
      <c r="N75" s="4">
        <f t="shared" si="9"/>
        <v>0</v>
      </c>
    </row>
    <row r="76" spans="2:14">
      <c r="B76" s="49"/>
      <c r="C76" s="49"/>
      <c r="D76" s="7"/>
      <c r="E76" s="10"/>
      <c r="F76" s="10"/>
      <c r="G76" s="10"/>
      <c r="H76" s="4">
        <f t="shared" si="3"/>
        <v>0</v>
      </c>
      <c r="I76" s="7"/>
      <c r="J76" s="10"/>
      <c r="K76" s="10"/>
      <c r="L76" s="10"/>
      <c r="M76" s="4">
        <f t="shared" si="10"/>
        <v>0</v>
      </c>
      <c r="N76" s="4">
        <f t="shared" si="9"/>
        <v>0</v>
      </c>
    </row>
    <row r="77" spans="2:14">
      <c r="B77" s="49"/>
      <c r="C77" s="68"/>
      <c r="D77" s="7"/>
      <c r="E77" s="10"/>
      <c r="F77" s="10"/>
      <c r="G77" s="10"/>
      <c r="H77" s="4">
        <f t="shared" si="3"/>
        <v>0</v>
      </c>
      <c r="I77" s="7"/>
      <c r="J77" s="10"/>
      <c r="K77" s="10"/>
      <c r="L77" s="10"/>
      <c r="M77" s="4">
        <f t="shared" si="10"/>
        <v>0</v>
      </c>
      <c r="N77" s="4">
        <f t="shared" si="9"/>
        <v>0</v>
      </c>
    </row>
    <row r="78" spans="2:14">
      <c r="B78" s="49"/>
      <c r="C78" s="67">
        <f>'Plan de travail'!C30</f>
        <v>0</v>
      </c>
      <c r="D78" s="7"/>
      <c r="E78" s="10"/>
      <c r="F78" s="10"/>
      <c r="G78" s="10"/>
      <c r="H78" s="4">
        <f t="shared" si="3"/>
        <v>0</v>
      </c>
      <c r="I78" s="7"/>
      <c r="J78" s="10"/>
      <c r="K78" s="10"/>
      <c r="L78" s="10"/>
      <c r="M78" s="4">
        <f t="shared" si="10"/>
        <v>0</v>
      </c>
      <c r="N78" s="4">
        <f t="shared" si="9"/>
        <v>0</v>
      </c>
    </row>
    <row r="79" spans="2:14">
      <c r="B79" s="49"/>
      <c r="C79" s="49"/>
      <c r="D79" s="7"/>
      <c r="E79" s="10"/>
      <c r="F79" s="10"/>
      <c r="G79" s="10"/>
      <c r="H79" s="4">
        <f t="shared" si="3"/>
        <v>0</v>
      </c>
      <c r="I79" s="7"/>
      <c r="J79" s="10"/>
      <c r="K79" s="10"/>
      <c r="L79" s="10"/>
      <c r="M79" s="4">
        <f t="shared" si="10"/>
        <v>0</v>
      </c>
      <c r="N79" s="4">
        <f t="shared" si="9"/>
        <v>0</v>
      </c>
    </row>
    <row r="80" spans="2:14">
      <c r="B80" s="49"/>
      <c r="C80" s="68"/>
      <c r="D80" s="7"/>
      <c r="E80" s="10"/>
      <c r="F80" s="10"/>
      <c r="G80" s="10"/>
      <c r="H80" s="4">
        <f t="shared" si="3"/>
        <v>0</v>
      </c>
      <c r="I80" s="7"/>
      <c r="J80" s="10"/>
      <c r="K80" s="10"/>
      <c r="L80" s="10"/>
      <c r="M80" s="4">
        <f t="shared" si="10"/>
        <v>0</v>
      </c>
      <c r="N80" s="4">
        <f t="shared" si="9"/>
        <v>0</v>
      </c>
    </row>
    <row r="81" spans="2:14">
      <c r="B81" s="49"/>
      <c r="C81" s="67">
        <f>'Plan de travail'!C31</f>
        <v>0</v>
      </c>
      <c r="D81" s="7"/>
      <c r="E81" s="10"/>
      <c r="F81" s="10"/>
      <c r="G81" s="10"/>
      <c r="H81" s="4">
        <f t="shared" si="3"/>
        <v>0</v>
      </c>
      <c r="I81" s="7"/>
      <c r="J81" s="10"/>
      <c r="K81" s="10"/>
      <c r="L81" s="10"/>
      <c r="M81" s="4">
        <f t="shared" si="10"/>
        <v>0</v>
      </c>
      <c r="N81" s="4">
        <f t="shared" si="9"/>
        <v>0</v>
      </c>
    </row>
    <row r="82" spans="2:14">
      <c r="B82" s="49"/>
      <c r="C82" s="49"/>
      <c r="D82" s="7"/>
      <c r="E82" s="10"/>
      <c r="F82" s="10"/>
      <c r="G82" s="10"/>
      <c r="H82" s="4">
        <f t="shared" si="3"/>
        <v>0</v>
      </c>
      <c r="I82" s="7"/>
      <c r="J82" s="10"/>
      <c r="K82" s="10"/>
      <c r="L82" s="10"/>
      <c r="M82" s="4">
        <f t="shared" si="10"/>
        <v>0</v>
      </c>
      <c r="N82" s="4">
        <f t="shared" si="9"/>
        <v>0</v>
      </c>
    </row>
    <row r="83" spans="2:14">
      <c r="B83" s="49"/>
      <c r="C83" s="68"/>
      <c r="D83" s="7"/>
      <c r="E83" s="10"/>
      <c r="F83" s="10"/>
      <c r="G83" s="10"/>
      <c r="H83" s="4">
        <f t="shared" si="3"/>
        <v>0</v>
      </c>
      <c r="I83" s="7"/>
      <c r="J83" s="10"/>
      <c r="K83" s="10"/>
      <c r="L83" s="10"/>
      <c r="M83" s="4">
        <f t="shared" si="10"/>
        <v>0</v>
      </c>
      <c r="N83" s="4">
        <f t="shared" si="9"/>
        <v>0</v>
      </c>
    </row>
    <row r="84" spans="2:14">
      <c r="B84" s="49"/>
      <c r="C84" s="67">
        <f>'Plan de travail'!C32</f>
        <v>0</v>
      </c>
      <c r="D84" s="9"/>
      <c r="E84" s="10"/>
      <c r="F84" s="10"/>
      <c r="G84" s="10"/>
      <c r="H84" s="4">
        <f t="shared" si="3"/>
        <v>0</v>
      </c>
      <c r="I84" s="9"/>
      <c r="J84" s="10"/>
      <c r="K84" s="10"/>
      <c r="L84" s="10"/>
      <c r="M84" s="4">
        <f t="shared" si="10"/>
        <v>0</v>
      </c>
      <c r="N84" s="4">
        <f t="shared" si="9"/>
        <v>0</v>
      </c>
    </row>
    <row r="85" spans="2:14">
      <c r="B85" s="49"/>
      <c r="C85" s="49"/>
      <c r="D85" s="15"/>
      <c r="E85" s="10"/>
      <c r="F85" s="10"/>
      <c r="G85" s="10"/>
      <c r="H85" s="4">
        <f t="shared" ref="H85:H86" si="11">SUM(E85:G85)</f>
        <v>0</v>
      </c>
      <c r="I85" s="15"/>
      <c r="J85" s="10"/>
      <c r="K85" s="10"/>
      <c r="L85" s="10"/>
      <c r="M85" s="4">
        <f t="shared" si="10"/>
        <v>0</v>
      </c>
      <c r="N85" s="4">
        <f t="shared" si="9"/>
        <v>0</v>
      </c>
    </row>
    <row r="86" spans="2:14">
      <c r="B86" s="49"/>
      <c r="C86" s="68"/>
      <c r="D86" s="15"/>
      <c r="E86" s="10"/>
      <c r="F86" s="10"/>
      <c r="G86" s="10"/>
      <c r="H86" s="4">
        <f t="shared" si="11"/>
        <v>0</v>
      </c>
      <c r="I86" s="15"/>
      <c r="J86" s="10"/>
      <c r="K86" s="10"/>
      <c r="L86" s="10"/>
      <c r="M86" s="4">
        <f t="shared" si="10"/>
        <v>0</v>
      </c>
      <c r="N86" s="4">
        <f t="shared" si="9"/>
        <v>0</v>
      </c>
    </row>
    <row r="87" spans="2:14" ht="15" thickBot="1">
      <c r="B87" s="50"/>
      <c r="C87" s="51" t="s">
        <v>30</v>
      </c>
      <c r="D87" s="52"/>
      <c r="E87" s="17">
        <f>SUM(E72:E86)</f>
        <v>0</v>
      </c>
      <c r="F87" s="17">
        <f t="shared" ref="F87:L87" si="12">SUM(F72:F86)</f>
        <v>0</v>
      </c>
      <c r="G87" s="17">
        <f t="shared" si="12"/>
        <v>0</v>
      </c>
      <c r="H87" s="17">
        <f t="shared" si="12"/>
        <v>0</v>
      </c>
      <c r="I87" s="17"/>
      <c r="J87" s="17">
        <f t="shared" si="12"/>
        <v>0</v>
      </c>
      <c r="K87" s="17">
        <f t="shared" si="12"/>
        <v>0</v>
      </c>
      <c r="L87" s="17">
        <f t="shared" si="12"/>
        <v>0</v>
      </c>
      <c r="M87" s="4">
        <f t="shared" si="10"/>
        <v>0</v>
      </c>
      <c r="N87" s="4">
        <f t="shared" si="9"/>
        <v>0</v>
      </c>
    </row>
    <row r="88" spans="2:14" ht="15" thickTop="1">
      <c r="B88" s="54" t="s">
        <v>31</v>
      </c>
      <c r="C88" s="54"/>
      <c r="D88" s="54"/>
      <c r="E88" s="5">
        <f>E23+E39+E55+E71+E87</f>
        <v>0</v>
      </c>
      <c r="F88" s="5">
        <f t="shared" ref="F88:N88" si="13">F23+F39+F55+F71+F87</f>
        <v>0</v>
      </c>
      <c r="G88" s="5">
        <f t="shared" si="13"/>
        <v>0</v>
      </c>
      <c r="H88" s="5">
        <f t="shared" si="13"/>
        <v>0</v>
      </c>
      <c r="I88" s="5"/>
      <c r="J88" s="5">
        <f t="shared" si="13"/>
        <v>0</v>
      </c>
      <c r="K88" s="5">
        <f t="shared" ref="K88" si="14">K23+K39+K55+K71+K87</f>
        <v>0</v>
      </c>
      <c r="L88" s="5">
        <f t="shared" ref="L88" si="15">L23+L39+L55+L71+L87</f>
        <v>0</v>
      </c>
      <c r="M88" s="5">
        <f t="shared" ref="M88" si="16">M23+M39+M55+M71+M87</f>
        <v>0</v>
      </c>
      <c r="N88" s="5">
        <f t="shared" si="13"/>
        <v>0</v>
      </c>
    </row>
    <row r="89" spans="2:14">
      <c r="H89" s="19"/>
      <c r="I89" s="1"/>
      <c r="M89" s="19"/>
      <c r="N89" s="19"/>
    </row>
    <row r="91" spans="2:14" ht="29">
      <c r="C91" s="53" t="s">
        <v>32</v>
      </c>
      <c r="D91" s="53"/>
      <c r="E91" s="13" t="s">
        <v>33</v>
      </c>
      <c r="F91" s="14" t="s">
        <v>34</v>
      </c>
      <c r="G91" s="13" t="s">
        <v>35</v>
      </c>
      <c r="H91" s="13" t="s">
        <v>36</v>
      </c>
    </row>
    <row r="92" spans="2:14">
      <c r="D92">
        <v>2022</v>
      </c>
      <c r="E92" s="1">
        <f>E88</f>
        <v>0</v>
      </c>
      <c r="F92" s="1">
        <f>F88</f>
        <v>0</v>
      </c>
      <c r="G92" s="1">
        <f>G88</f>
        <v>0</v>
      </c>
      <c r="H92" s="1">
        <f>SUM(E92:G92)</f>
        <v>0</v>
      </c>
    </row>
    <row r="93" spans="2:14">
      <c r="D93">
        <v>2023</v>
      </c>
      <c r="E93" s="1">
        <f>J88</f>
        <v>0</v>
      </c>
      <c r="F93" s="1">
        <f>K88</f>
        <v>0</v>
      </c>
      <c r="G93" s="1">
        <f>L88</f>
        <v>0</v>
      </c>
      <c r="H93" s="1">
        <f>SUM(E93:G93)</f>
        <v>0</v>
      </c>
    </row>
    <row r="94" spans="2:14">
      <c r="D94" s="12" t="s">
        <v>36</v>
      </c>
      <c r="E94" s="1">
        <f>SUM(E92:E93)</f>
        <v>0</v>
      </c>
      <c r="F94" s="1">
        <f t="shared" ref="F94:G94" si="17">SUM(F92:F93)</f>
        <v>0</v>
      </c>
      <c r="G94" s="1">
        <f t="shared" si="17"/>
        <v>0</v>
      </c>
      <c r="H94" s="1">
        <f>SUM(E94:G94)</f>
        <v>0</v>
      </c>
    </row>
    <row r="95" spans="2:14">
      <c r="D95" s="12" t="s">
        <v>37</v>
      </c>
      <c r="E95" s="20" t="e">
        <f>E94/N88</f>
        <v>#DIV/0!</v>
      </c>
      <c r="F95" s="20" t="e">
        <f>F94/N88</f>
        <v>#DIV/0!</v>
      </c>
      <c r="G95" s="20" t="e">
        <f>G94/N88</f>
        <v>#DIV/0!</v>
      </c>
    </row>
  </sheetData>
  <sheetProtection sheet="1" objects="1" scenarios="1"/>
  <mergeCells count="53">
    <mergeCell ref="C78:C80"/>
    <mergeCell ref="C81:C83"/>
    <mergeCell ref="C84:C86"/>
    <mergeCell ref="I6:I7"/>
    <mergeCell ref="C62:C64"/>
    <mergeCell ref="C65:C67"/>
    <mergeCell ref="C68:C70"/>
    <mergeCell ref="C72:C74"/>
    <mergeCell ref="C75:C77"/>
    <mergeCell ref="C46:C48"/>
    <mergeCell ref="C49:C51"/>
    <mergeCell ref="C52:C54"/>
    <mergeCell ref="C56:C58"/>
    <mergeCell ref="C59:C61"/>
    <mergeCell ref="C30:C32"/>
    <mergeCell ref="C33:C35"/>
    <mergeCell ref="C36:C38"/>
    <mergeCell ref="C40:C42"/>
    <mergeCell ref="C43:C45"/>
    <mergeCell ref="C14:C16"/>
    <mergeCell ref="C17:C19"/>
    <mergeCell ref="C20:C22"/>
    <mergeCell ref="C24:C26"/>
    <mergeCell ref="C27:C29"/>
    <mergeCell ref="N6:N7"/>
    <mergeCell ref="J5:L5"/>
    <mergeCell ref="J6:J7"/>
    <mergeCell ref="K6:K7"/>
    <mergeCell ref="L6:L7"/>
    <mergeCell ref="M6:M7"/>
    <mergeCell ref="H6:H7"/>
    <mergeCell ref="C6:C7"/>
    <mergeCell ref="E5:G5"/>
    <mergeCell ref="B5:C5"/>
    <mergeCell ref="E6:E7"/>
    <mergeCell ref="F6:F7"/>
    <mergeCell ref="G6:G7"/>
    <mergeCell ref="B72:B87"/>
    <mergeCell ref="C87:D87"/>
    <mergeCell ref="C91:D91"/>
    <mergeCell ref="B88:D88"/>
    <mergeCell ref="B6:B7"/>
    <mergeCell ref="D6:D7"/>
    <mergeCell ref="B8:B23"/>
    <mergeCell ref="C23:D23"/>
    <mergeCell ref="B24:B39"/>
    <mergeCell ref="C39:D39"/>
    <mergeCell ref="B40:B55"/>
    <mergeCell ref="C55:D55"/>
    <mergeCell ref="B56:B71"/>
    <mergeCell ref="C71:D71"/>
    <mergeCell ref="C8:C10"/>
    <mergeCell ref="C11:C13"/>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41A643CD-0DF6-4706-8464-66FC754B32BB}">
          <x14:formula1>
            <xm:f>Feuil1!$B$1:$B$7</xm:f>
          </x14:formula1>
          <xm:sqref>D8:D22 D24:D38 D40:D54 D56:D70 D72:D86 I8:I22 I24:I38 I40:I54 I56:I70 I72:I86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868F7E-03F2-462D-AEBD-55D2F9B17D8F}">
  <dimension ref="A1:B19"/>
  <sheetViews>
    <sheetView workbookViewId="0">
      <selection activeCell="E6" sqref="E6"/>
    </sheetView>
  </sheetViews>
  <sheetFormatPr baseColWidth="10" defaultColWidth="11.453125" defaultRowHeight="14.5"/>
  <sheetData>
    <row r="1" spans="1:2">
      <c r="A1" s="6">
        <v>44713</v>
      </c>
      <c r="B1" t="s">
        <v>38</v>
      </c>
    </row>
    <row r="2" spans="1:2">
      <c r="A2" s="6">
        <v>44743</v>
      </c>
      <c r="B2" t="s">
        <v>39</v>
      </c>
    </row>
    <row r="3" spans="1:2">
      <c r="A3" s="6">
        <v>44774</v>
      </c>
      <c r="B3" t="s">
        <v>40</v>
      </c>
    </row>
    <row r="4" spans="1:2">
      <c r="A4" s="6">
        <v>44805</v>
      </c>
      <c r="B4" t="s">
        <v>41</v>
      </c>
    </row>
    <row r="5" spans="1:2">
      <c r="A5" s="6">
        <v>44835</v>
      </c>
      <c r="B5" t="s">
        <v>42</v>
      </c>
    </row>
    <row r="6" spans="1:2">
      <c r="A6" s="6">
        <v>44866</v>
      </c>
      <c r="B6" t="s">
        <v>43</v>
      </c>
    </row>
    <row r="7" spans="1:2">
      <c r="A7" s="6">
        <v>44896</v>
      </c>
      <c r="B7" t="s">
        <v>44</v>
      </c>
    </row>
    <row r="8" spans="1:2">
      <c r="A8" s="6">
        <v>44927</v>
      </c>
    </row>
    <row r="9" spans="1:2">
      <c r="A9" s="6">
        <v>44958</v>
      </c>
    </row>
    <row r="10" spans="1:2">
      <c r="A10" s="6">
        <v>44986</v>
      </c>
    </row>
    <row r="11" spans="1:2">
      <c r="A11" s="6">
        <v>45017</v>
      </c>
    </row>
    <row r="12" spans="1:2">
      <c r="A12" s="6">
        <v>45047</v>
      </c>
    </row>
    <row r="13" spans="1:2">
      <c r="A13" s="6">
        <v>45078</v>
      </c>
    </row>
    <row r="14" spans="1:2">
      <c r="A14" s="6">
        <v>45108</v>
      </c>
    </row>
    <row r="15" spans="1:2">
      <c r="A15" s="6">
        <v>45139</v>
      </c>
    </row>
    <row r="16" spans="1:2">
      <c r="A16" s="6">
        <v>45170</v>
      </c>
    </row>
    <row r="17" spans="1:1">
      <c r="A17" s="6">
        <v>45200</v>
      </c>
    </row>
    <row r="18" spans="1:1">
      <c r="A18" s="6">
        <v>45231</v>
      </c>
    </row>
    <row r="19" spans="1:1">
      <c r="A19" s="6">
        <v>45261</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2275945924B2BA4A99963516BF5BDEF0" ma:contentTypeVersion="18" ma:contentTypeDescription="Crée un document." ma:contentTypeScope="" ma:versionID="683c8a546fbd0bfd748ba087c71ce156">
  <xsd:schema xmlns:xsd="http://www.w3.org/2001/XMLSchema" xmlns:xs="http://www.w3.org/2001/XMLSchema" xmlns:p="http://schemas.microsoft.com/office/2006/metadata/properties" xmlns:ns1="http://schemas.microsoft.com/sharepoint/v3" xmlns:ns2="e3c94543-904b-4cfb-a34f-6f8386c685b3" xmlns:ns3="a72e391e-6a7e-4a78-9109-da3d1b8b6fd9" xmlns:ns4="2e80bc64-7750-45f3-8f47-a5673ba8b009" xmlns:ns5="81bea24a-db0d-4d7c-b11c-e83bda2d952a" targetNamespace="http://schemas.microsoft.com/office/2006/metadata/properties" ma:root="true" ma:fieldsID="07eeadaa6689514272dd05411f435f99" ns1:_="" ns2:_="" ns3:_="" ns4:_="" ns5:_="">
    <xsd:import namespace="http://schemas.microsoft.com/sharepoint/v3"/>
    <xsd:import namespace="e3c94543-904b-4cfb-a34f-6f8386c685b3"/>
    <xsd:import namespace="a72e391e-6a7e-4a78-9109-da3d1b8b6fd9"/>
    <xsd:import namespace="2e80bc64-7750-45f3-8f47-a5673ba8b009"/>
    <xsd:import namespace="81bea24a-db0d-4d7c-b11c-e83bda2d952a"/>
    <xsd:element name="properties">
      <xsd:complexType>
        <xsd:sequence>
          <xsd:element name="documentManagement">
            <xsd:complexType>
              <xsd:all>
                <xsd:element ref="ns3:TaxKeywordTaxHTField" minOccurs="0"/>
                <xsd:element ref="ns3:TaxCatchAll" minOccurs="0"/>
                <xsd:element ref="ns4:MediaServiceMetadata" minOccurs="0"/>
                <xsd:element ref="ns4:MediaServiceFastMetadata" minOccurs="0"/>
                <xsd:element ref="ns4:MediaServiceDateTaken" minOccurs="0"/>
                <xsd:element ref="ns4:MediaServiceAutoTags" minOccurs="0"/>
                <xsd:element ref="ns4:MediaServiceOCR" minOccurs="0"/>
                <xsd:element ref="ns2:oe7cd652c0954ae3a7b394cc5411d21d" minOccurs="0"/>
                <xsd:element ref="ns5:MediaServiceLocation" minOccurs="0"/>
                <xsd:element ref="ns5:MediaServiceGenerationTime" minOccurs="0"/>
                <xsd:element ref="ns5:MediaServiceEventHashCode" minOccurs="0"/>
                <xsd:element ref="ns1:_ip_UnifiedCompliancePolicyProperties" minOccurs="0"/>
                <xsd:element ref="ns1:_ip_UnifiedCompliancePolicyUIAction" minOccurs="0"/>
                <xsd:element ref="ns5:MediaServiceAutoKeyPoints" minOccurs="0"/>
                <xsd:element ref="ns5:MediaServiceKeyPoints" minOccurs="0"/>
                <xsd:element ref="ns5: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1" nillable="true" ma:displayName="Propriétés de la stratégie de conformité unifiée" ma:hidden="true" ma:internalName="_ip_UnifiedCompliancePolicyProperties">
      <xsd:simpleType>
        <xsd:restriction base="dms:Note"/>
      </xsd:simpleType>
    </xsd:element>
    <xsd:element name="_ip_UnifiedCompliancePolicyUIAction" ma:index="22" nillable="true" ma:displayName="Action d’interface utilisateur de la stratégie de conformité unifiée"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3c94543-904b-4cfb-a34f-6f8386c685b3" elementFormDefault="qualified">
    <xsd:import namespace="http://schemas.microsoft.com/office/2006/documentManagement/types"/>
    <xsd:import namespace="http://schemas.microsoft.com/office/infopath/2007/PartnerControls"/>
    <xsd:element name="oe7cd652c0954ae3a7b394cc5411d21d" ma:index="13" nillable="true" ma:taxonomy="true" ma:internalName="oe7cd652c0954ae3a7b394cc5411d21d" ma:taxonomyFieldName="AUF_Classification" ma:displayName="Classification" ma:default="" ma:fieldId="{8e7cd652-c095-4ae3-a7b3-94cc5411d21d}" ma:sspId="29a13ef7-c7d7-4002-a890-fdda62768386" ma:termSetId="87a67df7-09a1-4d7a-991e-3fb14d5195d7"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a72e391e-6a7e-4a78-9109-da3d1b8b6fd9" elementFormDefault="qualified">
    <xsd:import namespace="http://schemas.microsoft.com/office/2006/documentManagement/types"/>
    <xsd:import namespace="http://schemas.microsoft.com/office/infopath/2007/PartnerControls"/>
    <xsd:element name="TaxKeywordTaxHTField" ma:index="6" nillable="true" ma:taxonomy="true" ma:internalName="TaxKeywordTaxHTField" ma:taxonomyFieldName="TaxKeyword" ma:displayName="Mots clés d’entreprise" ma:fieldId="{23f27201-bee3-471e-b2e7-b64fd8b7ca38}" ma:taxonomyMulti="true" ma:sspId="29a13ef7-c7d7-4002-a890-fdda62768386" ma:termSetId="00000000-0000-0000-0000-000000000000" ma:anchorId="00000000-0000-0000-0000-000000000000" ma:open="true" ma:isKeyword="true">
      <xsd:complexType>
        <xsd:sequence>
          <xsd:element ref="pc:Terms" minOccurs="0" maxOccurs="1"/>
        </xsd:sequence>
      </xsd:complexType>
    </xsd:element>
    <xsd:element name="TaxCatchAll" ma:index="7" nillable="true" ma:displayName="Taxonomy Catch All Column" ma:hidden="true" ma:list="{d7833887-83a9-47e2-b8e4-acdfece23690}" ma:internalName="TaxCatchAll" ma:showField="CatchAllData" ma:web="a72e391e-6a7e-4a78-9109-da3d1b8b6fd9">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e80bc64-7750-45f3-8f47-a5673ba8b00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MediaServiceAutoTags" ma:internalName="MediaServiceAutoTags" ma:readOnly="true">
      <xsd:simpleType>
        <xsd:restriction base="dms:Text"/>
      </xsd:simpleType>
    </xsd:element>
    <xsd:element name="MediaServiceOCR" ma:index="12" nillable="true" ma:displayName="MediaServiceOCR"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1bea24a-db0d-4d7c-b11c-e83bda2d952a" elementFormDefault="qualified">
    <xsd:import namespace="http://schemas.microsoft.com/office/2006/documentManagement/types"/>
    <xsd:import namespace="http://schemas.microsoft.com/office/infopath/2007/PartnerControls"/>
    <xsd:element name="MediaServiceLocation" ma:index="18" nillable="true" ma:displayName="MediaServiceLocation" ma:internalName="MediaServiceLocation" ma:readOnly="true">
      <xsd:simpleType>
        <xsd:restriction base="dms:Text"/>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AutoKeyPoints" ma:index="23" nillable="true" ma:displayName="MediaServiceAutoKeyPoints" ma:hidden="true" ma:internalName="MediaServiceAutoKeyPoints" ma:readOnly="true">
      <xsd:simpleType>
        <xsd:restriction base="dms:Note"/>
      </xsd:simpleType>
    </xsd:element>
    <xsd:element name="MediaServiceKeyPoints" ma:index="24" nillable="true" ma:displayName="KeyPoints" ma:internalName="MediaServiceKeyPoints" ma:readOnly="true">
      <xsd:simpleType>
        <xsd:restriction base="dms:Note">
          <xsd:maxLength value="255"/>
        </xsd:restriction>
      </xsd:simpleType>
    </xsd:element>
    <xsd:element name="MediaLengthInSeconds" ma:index="25" nillable="true" ma:displayName="Length (seconds)"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4" ma:displayName="Type de contenu"/>
        <xsd:element ref="dc:title" minOccurs="0" maxOccurs="1" ma:index="1" ma:displayName="Description"/>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oe7cd652c0954ae3a7b394cc5411d21d xmlns="e3c94543-904b-4cfb-a34f-6f8386c685b3">
      <Terms xmlns="http://schemas.microsoft.com/office/infopath/2007/PartnerControls"/>
    </oe7cd652c0954ae3a7b394cc5411d21d>
    <TaxCatchAll xmlns="a72e391e-6a7e-4a78-9109-da3d1b8b6fd9" xsi:nil="true"/>
    <TaxKeywordTaxHTField xmlns="a72e391e-6a7e-4a78-9109-da3d1b8b6fd9">
      <Terms xmlns="http://schemas.microsoft.com/office/infopath/2007/PartnerControls"/>
    </TaxKeywordTaxHTField>
    <_ip_UnifiedCompliancePolicyUIAction xmlns="http://schemas.microsoft.com/sharepoint/v3"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C7C525AE-D0B6-42EA-B770-35FC802FEF0C}">
  <ds:schemaRefs>
    <ds:schemaRef ds:uri="http://schemas.microsoft.com/sharepoint/v3/contenttype/forms"/>
  </ds:schemaRefs>
</ds:datastoreItem>
</file>

<file path=customXml/itemProps2.xml><?xml version="1.0" encoding="utf-8"?>
<ds:datastoreItem xmlns:ds="http://schemas.openxmlformats.org/officeDocument/2006/customXml" ds:itemID="{F33898A5-1B99-4097-A6FC-5D761BFA472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e3c94543-904b-4cfb-a34f-6f8386c685b3"/>
    <ds:schemaRef ds:uri="a72e391e-6a7e-4a78-9109-da3d1b8b6fd9"/>
    <ds:schemaRef ds:uri="2e80bc64-7750-45f3-8f47-a5673ba8b009"/>
    <ds:schemaRef ds:uri="81bea24a-db0d-4d7c-b11c-e83bda2d952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4E98B5E-2AEE-4392-ACE8-ED920F467A83}">
  <ds:schemaRefs>
    <ds:schemaRef ds:uri="http://schemas.microsoft.com/office/2006/documentManagement/types"/>
    <ds:schemaRef ds:uri="a72e391e-6a7e-4a78-9109-da3d1b8b6fd9"/>
    <ds:schemaRef ds:uri="http://purl.org/dc/dcmitype/"/>
    <ds:schemaRef ds:uri="http://www.w3.org/XML/1998/namespace"/>
    <ds:schemaRef ds:uri="http://purl.org/dc/terms/"/>
    <ds:schemaRef ds:uri="81bea24a-db0d-4d7c-b11c-e83bda2d952a"/>
    <ds:schemaRef ds:uri="http://purl.org/dc/elements/1.1/"/>
    <ds:schemaRef ds:uri="http://schemas.microsoft.com/sharepoint/v3"/>
    <ds:schemaRef ds:uri="2e80bc64-7750-45f3-8f47-a5673ba8b009"/>
    <ds:schemaRef ds:uri="e3c94543-904b-4cfb-a34f-6f8386c685b3"/>
    <ds:schemaRef ds:uri="http://schemas.microsoft.com/office/infopath/2007/PartnerControls"/>
    <ds:schemaRef ds:uri="http://schemas.openxmlformats.org/package/2006/metadata/core-propertie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Feuilles de calcul</vt:lpstr>
      </vt:variant>
      <vt:variant>
        <vt:i4>4</vt:i4>
      </vt:variant>
    </vt:vector>
  </HeadingPairs>
  <TitlesOfParts>
    <vt:vector size="4" baseType="lpstr">
      <vt:lpstr>Recommandations</vt:lpstr>
      <vt:lpstr>Plan de travail</vt:lpstr>
      <vt:lpstr>Planification budgétaire</vt:lpstr>
      <vt:lpstr>Feuil1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Emilian CIOC</dc:creator>
  <cp:keywords/>
  <dc:description/>
  <cp:lastModifiedBy>tanguy</cp:lastModifiedBy>
  <cp:revision/>
  <dcterms:created xsi:type="dcterms:W3CDTF">2022-01-25T16:13:12Z</dcterms:created>
  <dcterms:modified xsi:type="dcterms:W3CDTF">2022-04-05T09:34:53Z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0x0101002275945924B2BA4A99963516BF5BDEF0</vt:lpwstr>
  </property>
  <property fmtid="{D5CDD505-2E9C-101B-9397-08002B2CF9AE}" pid="3" name="AUF_Classification">
    <vt:lpwstr/>
  </property>
  <property fmtid="{D5CDD505-2E9C-101B-9397-08002B2CF9AE}" pid="4" name="TaxKeyword">
    <vt:lpwstr/>
  </property>
</Properties>
</file>